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<sst xmlns="http://schemas.openxmlformats.org/spreadsheetml/2006/main" count="307" uniqueCount="164">
  <si>
    <t>Név</t>
  </si>
  <si>
    <t>Szül</t>
  </si>
  <si>
    <t>Klub</t>
  </si>
  <si>
    <t>Paulovits László</t>
  </si>
  <si>
    <t>Molnár Zoltán</t>
  </si>
  <si>
    <t>THT</t>
  </si>
  <si>
    <t>Viraszkó Zoltán</t>
  </si>
  <si>
    <t>NYK</t>
  </si>
  <si>
    <t>Egei Tamás</t>
  </si>
  <si>
    <t>TTE</t>
  </si>
  <si>
    <t>Vajda Zsolt</t>
  </si>
  <si>
    <t>Dosek Ágoston</t>
  </si>
  <si>
    <t>OSC</t>
  </si>
  <si>
    <t>Szóka Attila</t>
  </si>
  <si>
    <t>VBT</t>
  </si>
  <si>
    <t>Tóth Tamás</t>
  </si>
  <si>
    <t>Tóth Gábor</t>
  </si>
  <si>
    <t>THS</t>
  </si>
  <si>
    <t>Déry Attila</t>
  </si>
  <si>
    <t>Vajda Péter</t>
  </si>
  <si>
    <t>Csordás Kornél</t>
  </si>
  <si>
    <t>Gálosi Gergely</t>
  </si>
  <si>
    <t>KTC</t>
  </si>
  <si>
    <t>Idő</t>
  </si>
  <si>
    <t>Pont</t>
  </si>
  <si>
    <t>Füzy Anna</t>
  </si>
  <si>
    <t>Marosffy Orsolya</t>
  </si>
  <si>
    <t>Gábor Ágnes</t>
  </si>
  <si>
    <t>CBD</t>
  </si>
  <si>
    <t>Kaufmann Brigitta</t>
  </si>
  <si>
    <t>Karagics Judit</t>
  </si>
  <si>
    <t>Szivák Ildikó</t>
  </si>
  <si>
    <t>ARA</t>
  </si>
  <si>
    <t>Simon Ágnes</t>
  </si>
  <si>
    <t>HSP</t>
  </si>
  <si>
    <t>Csányi Éva</t>
  </si>
  <si>
    <t>Erdélyi Balázs</t>
  </si>
  <si>
    <t>HSE</t>
  </si>
  <si>
    <t>Holluby András</t>
  </si>
  <si>
    <t>PSE</t>
  </si>
  <si>
    <t>hiba</t>
  </si>
  <si>
    <t>Össz.</t>
  </si>
  <si>
    <t>Nők</t>
  </si>
  <si>
    <t>Férfiak</t>
  </si>
  <si>
    <t>Pontbegyűjtő OB</t>
  </si>
  <si>
    <t>H</t>
  </si>
  <si>
    <t>pont</t>
  </si>
  <si>
    <t>Pálfi Antal</t>
  </si>
  <si>
    <t>RTF</t>
  </si>
  <si>
    <t>Homola Judit</t>
  </si>
  <si>
    <t>Fekete Zoltán</t>
  </si>
  <si>
    <t>Kovács Sándor</t>
  </si>
  <si>
    <t>Jankó Tamás</t>
  </si>
  <si>
    <t>Gáncs Dániel</t>
  </si>
  <si>
    <t>HER</t>
  </si>
  <si>
    <t>Marosffy Dániel</t>
  </si>
  <si>
    <t>Szalai Szabolcs</t>
  </si>
  <si>
    <t>Szakál Péter</t>
  </si>
  <si>
    <t>VTC</t>
  </si>
  <si>
    <t>Scultéty Orsolya</t>
  </si>
  <si>
    <t>KTK</t>
  </si>
  <si>
    <t>EK</t>
  </si>
  <si>
    <t>Horváth Zoltán</t>
  </si>
  <si>
    <t>TSE</t>
  </si>
  <si>
    <t>Berecz Gábor</t>
  </si>
  <si>
    <t>HRF</t>
  </si>
  <si>
    <t>Paskuj Mátyás</t>
  </si>
  <si>
    <t>MCB</t>
  </si>
  <si>
    <t>Gyulai Tamás</t>
  </si>
  <si>
    <t>MSE</t>
  </si>
  <si>
    <t>Gillich István</t>
  </si>
  <si>
    <t>Tarcsai László</t>
  </si>
  <si>
    <t>DNS</t>
  </si>
  <si>
    <t>Maccabi Kupa</t>
  </si>
  <si>
    <t>Tamás Tibor</t>
  </si>
  <si>
    <t>DTC</t>
  </si>
  <si>
    <t>Cseh Veronika</t>
  </si>
  <si>
    <t>Kalocsai Adrienn</t>
  </si>
  <si>
    <t>Kovács Ágnes</t>
  </si>
  <si>
    <t>Koós Brigitta</t>
  </si>
  <si>
    <t>SDS</t>
  </si>
  <si>
    <t>Ézsiás Katalin</t>
  </si>
  <si>
    <t>SPA</t>
  </si>
  <si>
    <t>Tönköly Erika</t>
  </si>
  <si>
    <t>Bene Zoltán</t>
  </si>
  <si>
    <t>SHK</t>
  </si>
  <si>
    <t>Bertóti Róbert</t>
  </si>
  <si>
    <t>Venczel Gábor</t>
  </si>
  <si>
    <t>MEA</t>
  </si>
  <si>
    <t>Gizúr Krisztián</t>
  </si>
  <si>
    <t>ALP</t>
  </si>
  <si>
    <t>Benkő Zoltán</t>
  </si>
  <si>
    <t>Ritzl Csaba</t>
  </si>
  <si>
    <t>Vass Péter</t>
  </si>
  <si>
    <t>Erdős Bálint</t>
  </si>
  <si>
    <t>Lancsár Roland</t>
  </si>
  <si>
    <t>Kratofil Mária</t>
  </si>
  <si>
    <t>Forrai Gábor</t>
  </si>
  <si>
    <t>HTC</t>
  </si>
  <si>
    <t>Forrai Miklós</t>
  </si>
  <si>
    <t>Vörös Endre</t>
  </si>
  <si>
    <t>Szécsényi Tamás</t>
  </si>
  <si>
    <t>Bányai Ágnes</t>
  </si>
  <si>
    <t>Mezei Sándor</t>
  </si>
  <si>
    <t>Tájkerékpáros válogató ranglista 2008.</t>
  </si>
  <si>
    <t>2008.03.29</t>
  </si>
  <si>
    <t>2008.03.30</t>
  </si>
  <si>
    <t>Osztrák Kupa 4.</t>
  </si>
  <si>
    <t>Osztrák Bajn.</t>
  </si>
  <si>
    <t>Budapest Bajn.</t>
  </si>
  <si>
    <t>2008.05.17</t>
  </si>
  <si>
    <t>2008.05.18</t>
  </si>
  <si>
    <t>Középtávú OB</t>
  </si>
  <si>
    <t>2008.05.24</t>
  </si>
  <si>
    <t>2008.05.25</t>
  </si>
  <si>
    <t>Hungária Kupa</t>
  </si>
  <si>
    <t>2008.07.05</t>
  </si>
  <si>
    <t>Rövidtávú OB</t>
  </si>
  <si>
    <t>Hosszútávú OB</t>
  </si>
  <si>
    <t>2008.08.02</t>
  </si>
  <si>
    <t>2008.08.03</t>
  </si>
  <si>
    <t>Koczka Dániel</t>
  </si>
  <si>
    <t>SZT</t>
  </si>
  <si>
    <t>Fehér Csaba</t>
  </si>
  <si>
    <t>TRK</t>
  </si>
  <si>
    <t>Bodrogi László</t>
  </si>
  <si>
    <t>Kósik Gábor</t>
  </si>
  <si>
    <t>VIK</t>
  </si>
  <si>
    <t>Hegedüs Gergely</t>
  </si>
  <si>
    <t>Koczka Zsófia</t>
  </si>
  <si>
    <t>Veres Boglárka</t>
  </si>
  <si>
    <t>Jankó Dániel</t>
  </si>
  <si>
    <t>Kukucska Attila</t>
  </si>
  <si>
    <t>MOM</t>
  </si>
  <si>
    <t>Makrai Éva</t>
  </si>
  <si>
    <t>ZTC</t>
  </si>
  <si>
    <t>Koczka Gabriella</t>
  </si>
  <si>
    <t>Rózsa László</t>
  </si>
  <si>
    <t>Horváth Marcell</t>
  </si>
  <si>
    <t>Dankó Zoltán</t>
  </si>
  <si>
    <t>Leel-Őssy Attila</t>
  </si>
  <si>
    <t>Molnár Attila</t>
  </si>
  <si>
    <t>Terdik Dávid</t>
  </si>
  <si>
    <t>Gombkötő Péter</t>
  </si>
  <si>
    <t>Beöthy Ádám</t>
  </si>
  <si>
    <t>KOS</t>
  </si>
  <si>
    <t>Németh Bence</t>
  </si>
  <si>
    <t>Pálfi Gergely</t>
  </si>
  <si>
    <t>Nagy Patrik</t>
  </si>
  <si>
    <t>Tóth Tímea</t>
  </si>
  <si>
    <t>(9-ből 5)</t>
  </si>
  <si>
    <t>Mórocza Árpád</t>
  </si>
  <si>
    <t>BSC</t>
  </si>
  <si>
    <t>Miskó Róbert</t>
  </si>
  <si>
    <t>Kishalmi Tamás</t>
  </si>
  <si>
    <t>Weiler Zsolt</t>
  </si>
  <si>
    <t>MAF</t>
  </si>
  <si>
    <t>Tálas Sándor</t>
  </si>
  <si>
    <t>Dalos Attila</t>
  </si>
  <si>
    <t>Tóth Gergely</t>
  </si>
  <si>
    <t>Engi Imre</t>
  </si>
  <si>
    <t>Lévai Ferenc</t>
  </si>
  <si>
    <t>Takács György</t>
  </si>
  <si>
    <t>X2S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</si>
</sst>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h]:mm"/>
    <numFmt numFmtId="176" formatCode="[$-40E]yyyy\.\ mmmm\ d\.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5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/>
    </xf>
    <xf numFmtId="2" fontId="0" fillId="0" borderId="5" xfId="0" applyNumberForma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175" fontId="0" fillId="0" borderId="1" xfId="0" applyNumberFormat="1" applyFont="1" applyBorder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7"/>
  <sheetViews>
    <sheetView tabSelected="1" workbookViewId="0" topLeftCell="A1">
      <selection activeCell="A110" sqref="A110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4.7109375" style="1" customWidth="1"/>
    <col min="4" max="4" width="5.00390625" style="1" customWidth="1"/>
    <col min="5" max="5" width="7.7109375" style="19" customWidth="1"/>
    <col min="6" max="6" width="6.57421875" style="35" customWidth="1"/>
    <col min="7" max="7" width="3.00390625" style="0" customWidth="1"/>
    <col min="8" max="8" width="6.57421875" style="5" customWidth="1"/>
    <col min="9" max="9" width="6.57421875" style="35" customWidth="1"/>
    <col min="10" max="10" width="3.00390625" style="0" customWidth="1"/>
    <col min="11" max="11" width="6.57421875" style="5" customWidth="1"/>
    <col min="12" max="12" width="6.57421875" style="35" customWidth="1"/>
    <col min="13" max="13" width="3.00390625" style="24" customWidth="1"/>
    <col min="14" max="14" width="6.57421875" style="5" customWidth="1"/>
    <col min="15" max="15" width="6.57421875" style="35" customWidth="1"/>
    <col min="16" max="16" width="3.00390625" style="24" customWidth="1"/>
    <col min="17" max="17" width="6.57421875" style="5" customWidth="1"/>
    <col min="18" max="18" width="6.57421875" style="35" customWidth="1"/>
    <col min="19" max="19" width="3.00390625" style="24" customWidth="1"/>
    <col min="20" max="20" width="6.57421875" style="5" customWidth="1"/>
    <col min="21" max="21" width="6.57421875" style="35" customWidth="1"/>
    <col min="22" max="22" width="3.00390625" style="24" customWidth="1"/>
    <col min="23" max="23" width="6.57421875" style="5" customWidth="1"/>
    <col min="24" max="24" width="6.57421875" style="35" customWidth="1"/>
    <col min="25" max="25" width="3.00390625" style="24" customWidth="1"/>
    <col min="26" max="26" width="6.57421875" style="5" customWidth="1"/>
    <col min="27" max="27" width="6.57421875" style="35" customWidth="1"/>
    <col min="28" max="28" width="3.00390625" style="24" customWidth="1"/>
    <col min="29" max="29" width="6.57421875" style="5" customWidth="1"/>
    <col min="30" max="30" width="6.57421875" style="35" customWidth="1"/>
    <col min="31" max="31" width="3.00390625" style="24" customWidth="1"/>
    <col min="32" max="32" width="6.57421875" style="5" customWidth="1"/>
  </cols>
  <sheetData>
    <row r="1" ht="20.25">
      <c r="A1" s="8" t="s">
        <v>104</v>
      </c>
    </row>
    <row r="3" ht="18">
      <c r="A3" s="13" t="s">
        <v>42</v>
      </c>
    </row>
    <row r="4" spans="3:32" s="9" customFormat="1" ht="12.75">
      <c r="C4" s="10"/>
      <c r="D4" s="10"/>
      <c r="E4" s="22" t="s">
        <v>41</v>
      </c>
      <c r="F4" s="36"/>
      <c r="G4" s="10" t="s">
        <v>109</v>
      </c>
      <c r="H4" s="11"/>
      <c r="I4" s="36"/>
      <c r="J4" s="25" t="s">
        <v>44</v>
      </c>
      <c r="K4" s="11"/>
      <c r="L4" s="36"/>
      <c r="M4" s="10" t="s">
        <v>108</v>
      </c>
      <c r="N4" s="11"/>
      <c r="O4" s="36"/>
      <c r="P4" s="25" t="s">
        <v>107</v>
      </c>
      <c r="Q4" s="11"/>
      <c r="R4" s="36"/>
      <c r="S4" s="25" t="s">
        <v>112</v>
      </c>
      <c r="T4" s="11"/>
      <c r="U4" s="36"/>
      <c r="V4" s="25" t="s">
        <v>73</v>
      </c>
      <c r="W4" s="11"/>
      <c r="X4" s="36"/>
      <c r="Y4" s="25" t="s">
        <v>115</v>
      </c>
      <c r="Z4" s="28"/>
      <c r="AA4" s="36"/>
      <c r="AB4" s="25" t="s">
        <v>117</v>
      </c>
      <c r="AC4" s="11"/>
      <c r="AD4" s="36"/>
      <c r="AE4" s="25" t="s">
        <v>118</v>
      </c>
      <c r="AF4" s="28"/>
    </row>
    <row r="5" spans="5:32" ht="12.75">
      <c r="E5" s="22" t="s">
        <v>46</v>
      </c>
      <c r="F5" s="14"/>
      <c r="G5" s="7" t="s">
        <v>105</v>
      </c>
      <c r="I5" s="14"/>
      <c r="J5" s="7" t="s">
        <v>106</v>
      </c>
      <c r="L5" s="14"/>
      <c r="M5" s="7" t="s">
        <v>110</v>
      </c>
      <c r="O5" s="14"/>
      <c r="P5" s="7" t="s">
        <v>111</v>
      </c>
      <c r="R5" s="14"/>
      <c r="S5" s="33" t="s">
        <v>113</v>
      </c>
      <c r="U5" s="14"/>
      <c r="V5" s="33" t="s">
        <v>114</v>
      </c>
      <c r="X5" s="14"/>
      <c r="Y5" s="33" t="s">
        <v>116</v>
      </c>
      <c r="Z5" s="29"/>
      <c r="AA5" s="14"/>
      <c r="AB5" s="33" t="s">
        <v>119</v>
      </c>
      <c r="AD5" s="14"/>
      <c r="AE5" s="33" t="s">
        <v>120</v>
      </c>
      <c r="AF5" s="29"/>
    </row>
    <row r="6" spans="1:32" ht="13.5" thickBot="1">
      <c r="A6" s="15"/>
      <c r="B6" s="15" t="s">
        <v>0</v>
      </c>
      <c r="C6" s="16" t="s">
        <v>1</v>
      </c>
      <c r="D6" s="16" t="s">
        <v>2</v>
      </c>
      <c r="E6" s="23" t="s">
        <v>150</v>
      </c>
      <c r="F6" s="17" t="s">
        <v>23</v>
      </c>
      <c r="G6" s="16" t="s">
        <v>45</v>
      </c>
      <c r="H6" s="18" t="s">
        <v>24</v>
      </c>
      <c r="I6" s="17" t="s">
        <v>23</v>
      </c>
      <c r="J6" s="16" t="s">
        <v>45</v>
      </c>
      <c r="K6" s="18" t="s">
        <v>24</v>
      </c>
      <c r="L6" s="17" t="s">
        <v>23</v>
      </c>
      <c r="M6" s="16" t="s">
        <v>45</v>
      </c>
      <c r="N6" s="18" t="s">
        <v>24</v>
      </c>
      <c r="O6" s="17" t="s">
        <v>23</v>
      </c>
      <c r="P6" s="16" t="s">
        <v>45</v>
      </c>
      <c r="Q6" s="18" t="s">
        <v>24</v>
      </c>
      <c r="R6" s="17" t="s">
        <v>23</v>
      </c>
      <c r="S6" s="26" t="s">
        <v>45</v>
      </c>
      <c r="T6" s="18" t="s">
        <v>24</v>
      </c>
      <c r="U6" s="17" t="s">
        <v>23</v>
      </c>
      <c r="V6" s="26" t="s">
        <v>45</v>
      </c>
      <c r="W6" s="18" t="s">
        <v>24</v>
      </c>
      <c r="X6" s="17" t="s">
        <v>23</v>
      </c>
      <c r="Y6" s="26" t="s">
        <v>45</v>
      </c>
      <c r="Z6" s="21" t="s">
        <v>24</v>
      </c>
      <c r="AA6" s="17" t="s">
        <v>23</v>
      </c>
      <c r="AB6" s="26" t="s">
        <v>45</v>
      </c>
      <c r="AC6" s="18" t="s">
        <v>24</v>
      </c>
      <c r="AD6" s="17" t="s">
        <v>23</v>
      </c>
      <c r="AE6" s="26" t="s">
        <v>45</v>
      </c>
      <c r="AF6" s="21" t="s">
        <v>24</v>
      </c>
    </row>
    <row r="7" spans="1:32" ht="12.75">
      <c r="A7" s="12">
        <v>1</v>
      </c>
      <c r="B7" t="s">
        <v>25</v>
      </c>
      <c r="C7" s="1">
        <v>76</v>
      </c>
      <c r="D7" s="1" t="s">
        <v>12</v>
      </c>
      <c r="E7" s="20">
        <f>LARGE((H7,K7,N7,Q7,T7,W7,Z7,AC7,AF7),1)+LARGE((H7,K7,N7,Q7,T7,W7,Z7,AC7,AF7),2)+LARGE((H7,K7,N7,Q7,T7,W7,Z7,AC7,AF7),3)+LARGE((H7,K7,N7,Q7,T7,W7,Z7,AC7,AF7),4)+LARGE((H7,K7,N7,Q7,T7,W7,Z7,AC7,AF7),5)</f>
        <v>500</v>
      </c>
      <c r="F7" s="14">
        <v>2.4291666666666667</v>
      </c>
      <c r="G7">
        <v>1</v>
      </c>
      <c r="H7" s="5">
        <f aca="true" t="shared" si="0" ref="H7:H28">IF(G7&gt;0,MAX(200-100*F7/MIN(F$7:F$28),0),0)</f>
        <v>100</v>
      </c>
      <c r="I7" s="14">
        <v>3.2506944444444446</v>
      </c>
      <c r="J7">
        <v>1</v>
      </c>
      <c r="K7" s="5">
        <f aca="true" t="shared" si="1" ref="K7:K28">IF(J7&gt;0,MAX(200-100*I7/MIN(I$7:I$28),0),0)</f>
        <v>100</v>
      </c>
      <c r="L7" s="14">
        <v>2.138888888888889</v>
      </c>
      <c r="M7" s="24">
        <v>1</v>
      </c>
      <c r="N7" s="5">
        <f aca="true" t="shared" si="2" ref="N7:N28">IF(M7&gt;0,MAX(200-100*L7/MIN(L$7:L$28),0),0)</f>
        <v>100</v>
      </c>
      <c r="O7" s="14">
        <v>3.1375</v>
      </c>
      <c r="P7" s="24">
        <v>1</v>
      </c>
      <c r="Q7" s="5">
        <f aca="true" t="shared" si="3" ref="Q7:Q28">IF(P7&gt;0,MAX(200-100*O7/MIN(O$7:O$28),0),0)</f>
        <v>100</v>
      </c>
      <c r="R7" s="14">
        <v>2.0833333333333335</v>
      </c>
      <c r="S7" s="24">
        <v>1</v>
      </c>
      <c r="T7" s="5">
        <f aca="true" t="shared" si="4" ref="T7:T28">IF(S7&gt;0,MAX(200-100*R7/MIN(R$7:R$28),0),0)</f>
        <v>100</v>
      </c>
      <c r="U7" s="14">
        <v>1.8166666666666667</v>
      </c>
      <c r="V7" s="24">
        <v>1</v>
      </c>
      <c r="W7" s="5">
        <f aca="true" t="shared" si="5" ref="W7:W28">IF(V7&gt;0,MAX(200-100*U7/MIN(U$7:U$28),0),0)</f>
        <v>100</v>
      </c>
      <c r="X7" s="14">
        <v>3.5381944444444446</v>
      </c>
      <c r="Y7" s="24">
        <v>1</v>
      </c>
      <c r="Z7" s="30">
        <f aca="true" t="shared" si="6" ref="Z7:Z28">IF(Y7&gt;0,MAX(200-100*X7/MIN(X$7:X$28),0),0)</f>
        <v>100</v>
      </c>
      <c r="AA7" s="14">
        <v>1.1736111111111112</v>
      </c>
      <c r="AB7" s="24">
        <v>1</v>
      </c>
      <c r="AC7" s="5">
        <f aca="true" t="shared" si="7" ref="AC7:AC28">IF(AB7&gt;0,MAX(200-100*AA7/MIN(AA$7:AA$28),0),0)</f>
        <v>100</v>
      </c>
      <c r="AD7" s="14">
        <v>3.2506944444444446</v>
      </c>
      <c r="AE7" s="24">
        <v>1</v>
      </c>
      <c r="AF7" s="30">
        <f aca="true" t="shared" si="8" ref="AF7:AF28">IF(AE7&gt;0,MAX(200-100*AD7/MIN(AD$7:AD$28),0),0)</f>
        <v>100</v>
      </c>
    </row>
    <row r="8" spans="1:32" ht="12.75">
      <c r="A8" s="12">
        <v>2</v>
      </c>
      <c r="B8" t="s">
        <v>76</v>
      </c>
      <c r="C8" s="1">
        <v>70</v>
      </c>
      <c r="D8" s="1" t="s">
        <v>69</v>
      </c>
      <c r="E8" s="20">
        <f>LARGE((H8,K8,N8,Q8,T8,W8,Z8,AC8,AF8),1)+LARGE((H8,K8,N8,Q8,T8,W8,Z8,AC8,AF8),2)+LARGE((H8,K8,N8,Q8,T8,W8,Z8,AC8,AF8),3)+LARGE((H8,K8,N8,Q8,T8,W8,Z8,AC8,AF8),4)+LARGE((H8,K8,N8,Q8,T8,W8,Z8,AC8,AF8),5)</f>
        <v>460.2701488275035</v>
      </c>
      <c r="F8" s="14">
        <v>2.5027777777777778</v>
      </c>
      <c r="G8">
        <v>2</v>
      </c>
      <c r="H8" s="5">
        <f t="shared" si="0"/>
        <v>96.96969696969697</v>
      </c>
      <c r="I8" s="14">
        <v>4.8694444444444445</v>
      </c>
      <c r="J8">
        <v>2</v>
      </c>
      <c r="K8" s="5">
        <f t="shared" si="1"/>
        <v>50.202948088015376</v>
      </c>
      <c r="L8" s="14">
        <v>2.151388888888889</v>
      </c>
      <c r="M8" s="24">
        <v>2</v>
      </c>
      <c r="N8" s="5">
        <f t="shared" si="2"/>
        <v>99.4155844155844</v>
      </c>
      <c r="O8" s="14"/>
      <c r="Q8" s="5">
        <f t="shared" si="3"/>
        <v>0</v>
      </c>
      <c r="R8" s="14">
        <v>2.2270833333333333</v>
      </c>
      <c r="S8" s="24">
        <v>2</v>
      </c>
      <c r="T8" s="5">
        <f t="shared" si="4"/>
        <v>93.10000000000001</v>
      </c>
      <c r="U8" s="14"/>
      <c r="W8" s="5">
        <f t="shared" si="5"/>
        <v>0</v>
      </c>
      <c r="X8" s="14"/>
      <c r="Z8" s="29">
        <f t="shared" si="6"/>
        <v>0</v>
      </c>
      <c r="AA8" s="14">
        <v>1.2895833333333333</v>
      </c>
      <c r="AB8" s="24">
        <v>2</v>
      </c>
      <c r="AC8" s="5">
        <f t="shared" si="7"/>
        <v>90.11834319526626</v>
      </c>
      <c r="AD8" s="14">
        <v>3.8791666666666664</v>
      </c>
      <c r="AE8" s="24">
        <v>2</v>
      </c>
      <c r="AF8" s="29">
        <f t="shared" si="8"/>
        <v>80.66652424695579</v>
      </c>
    </row>
    <row r="9" spans="1:32" ht="12.75">
      <c r="A9" s="12">
        <v>3</v>
      </c>
      <c r="B9" t="s">
        <v>29</v>
      </c>
      <c r="C9" s="1">
        <v>80</v>
      </c>
      <c r="D9" s="1" t="s">
        <v>17</v>
      </c>
      <c r="E9" s="20">
        <f>LARGE((H9,K9,N9,Q9,T9,W9,Z9,AC9,AF9),1)+LARGE((H9,K9,N9,Q9,T9,W9,Z9,AC9,AF9),2)+LARGE((H9,K9,N9,Q9,T9,W9,Z9,AC9,AF9),3)+LARGE((H9,K9,N9,Q9,T9,W9,Z9,AC9,AF9),4)+LARGE((H9,K9,N9,Q9,T9,W9,Z9,AC9,AF9),5)</f>
        <v>409.9802729193307</v>
      </c>
      <c r="F9" s="14"/>
      <c r="H9" s="5">
        <f t="shared" si="0"/>
        <v>0</v>
      </c>
      <c r="I9" s="14"/>
      <c r="K9" s="5">
        <f t="shared" si="1"/>
        <v>0</v>
      </c>
      <c r="L9" s="14">
        <v>2.2215277777777778</v>
      </c>
      <c r="M9" s="24">
        <v>3</v>
      </c>
      <c r="N9" s="5">
        <f t="shared" si="2"/>
        <v>96.13636363636364</v>
      </c>
      <c r="O9" s="14">
        <v>3.9493055555555556</v>
      </c>
      <c r="P9" s="24">
        <v>2</v>
      </c>
      <c r="Q9" s="5">
        <f t="shared" si="3"/>
        <v>74.12571934484286</v>
      </c>
      <c r="R9" s="14"/>
      <c r="T9" s="5">
        <f t="shared" si="4"/>
        <v>0</v>
      </c>
      <c r="U9" s="14"/>
      <c r="W9" s="5">
        <f t="shared" si="5"/>
        <v>0</v>
      </c>
      <c r="X9" s="14">
        <v>3.915277777777778</v>
      </c>
      <c r="Y9" s="24">
        <v>2</v>
      </c>
      <c r="Z9" s="29">
        <f t="shared" si="6"/>
        <v>89.34249263984299</v>
      </c>
      <c r="AA9" s="14">
        <v>1.4333333333333333</v>
      </c>
      <c r="AB9" s="24">
        <v>5</v>
      </c>
      <c r="AC9" s="5">
        <f t="shared" si="7"/>
        <v>77.8698224852071</v>
      </c>
      <c r="AD9" s="14">
        <v>4.144444444444445</v>
      </c>
      <c r="AE9" s="24">
        <v>4</v>
      </c>
      <c r="AF9" s="29">
        <f t="shared" si="8"/>
        <v>72.50587481307413</v>
      </c>
    </row>
    <row r="10" spans="1:32" ht="12.75">
      <c r="A10" s="12">
        <v>4</v>
      </c>
      <c r="B10" t="s">
        <v>129</v>
      </c>
      <c r="C10" s="1">
        <v>87</v>
      </c>
      <c r="D10" s="1" t="s">
        <v>122</v>
      </c>
      <c r="E10" s="20">
        <f>LARGE((H10,K10,N10,Q10,T10,W10,Z10,AC10,AF10),1)+LARGE((H10,K10,N10,Q10,T10,W10,Z10,AC10,AF10),2)+LARGE((H10,K10,N10,Q10,T10,W10,Z10,AC10,AF10),3)+LARGE((H10,K10,N10,Q10,T10,W10,Z10,AC10,AF10),4)+LARGE((H10,K10,N10,Q10,T10,W10,Z10,AC10,AF10),5)</f>
        <v>354.4182761297975</v>
      </c>
      <c r="F10" s="14">
        <v>3.5784722222222225</v>
      </c>
      <c r="G10">
        <v>3</v>
      </c>
      <c r="H10" s="5">
        <f t="shared" si="0"/>
        <v>52.687249857061175</v>
      </c>
      <c r="I10" s="14">
        <v>5.093055555555556</v>
      </c>
      <c r="J10">
        <v>4</v>
      </c>
      <c r="K10" s="5">
        <f t="shared" si="1"/>
        <v>43.324076052125605</v>
      </c>
      <c r="L10" s="14">
        <v>2.6465277777777776</v>
      </c>
      <c r="M10" s="24">
        <v>4</v>
      </c>
      <c r="N10" s="5">
        <f t="shared" si="2"/>
        <v>76.26623376623377</v>
      </c>
      <c r="O10" s="14">
        <v>4</v>
      </c>
      <c r="P10" s="24">
        <v>3</v>
      </c>
      <c r="Q10" s="5">
        <f t="shared" si="3"/>
        <v>72.50996015936256</v>
      </c>
      <c r="R10" s="14">
        <v>2.604861111111111</v>
      </c>
      <c r="S10" s="24">
        <v>4</v>
      </c>
      <c r="T10" s="5">
        <f t="shared" si="4"/>
        <v>74.96666666666668</v>
      </c>
      <c r="U10" s="14"/>
      <c r="W10" s="5">
        <f t="shared" si="5"/>
        <v>0</v>
      </c>
      <c r="X10" s="14"/>
      <c r="Z10" s="29">
        <f t="shared" si="6"/>
        <v>0</v>
      </c>
      <c r="AA10" s="14">
        <v>1.4319444444444445</v>
      </c>
      <c r="AB10" s="24">
        <v>4</v>
      </c>
      <c r="AC10" s="5">
        <f t="shared" si="7"/>
        <v>77.98816568047337</v>
      </c>
      <c r="AD10" s="14">
        <v>5.0986111111111105</v>
      </c>
      <c r="AE10" s="24">
        <v>5</v>
      </c>
      <c r="AF10" s="29">
        <f t="shared" si="8"/>
        <v>43.153172399060054</v>
      </c>
    </row>
    <row r="11" spans="1:32" ht="12.75">
      <c r="A11" s="12">
        <v>5</v>
      </c>
      <c r="B11" t="s">
        <v>26</v>
      </c>
      <c r="C11" s="1">
        <v>72</v>
      </c>
      <c r="D11" s="1" t="s">
        <v>12</v>
      </c>
      <c r="E11" s="20">
        <f>LARGE((H11,K11,N11,Q11,T11,W11,Z11,AC11,AF11),1)+LARGE((H11,K11,N11,Q11,T11,W11,Z11,AC11,AF11),2)+LARGE((H11,K11,N11,Q11,T11,W11,Z11,AC11,AF11),3)+LARGE((H11,K11,N11,Q11,T11,W11,Z11,AC11,AF11),4)+LARGE((H11,K11,N11,Q11,T11,W11,Z11,AC11,AF11),5)</f>
        <v>303.32986804204165</v>
      </c>
      <c r="F11" s="14"/>
      <c r="H11" s="5">
        <f t="shared" si="0"/>
        <v>0</v>
      </c>
      <c r="I11" s="14"/>
      <c r="K11" s="5">
        <f t="shared" si="1"/>
        <v>0</v>
      </c>
      <c r="L11" s="14"/>
      <c r="N11" s="5">
        <f t="shared" si="2"/>
        <v>0</v>
      </c>
      <c r="O11" s="14"/>
      <c r="Q11" s="5">
        <f t="shared" si="3"/>
        <v>0</v>
      </c>
      <c r="R11" s="14">
        <v>2.640277777777778</v>
      </c>
      <c r="S11" s="24">
        <v>5</v>
      </c>
      <c r="T11" s="5">
        <f t="shared" si="4"/>
        <v>73.26666666666668</v>
      </c>
      <c r="U11" s="34">
        <v>2.5229166666666667</v>
      </c>
      <c r="V11" s="24">
        <v>3</v>
      </c>
      <c r="W11" s="5">
        <f t="shared" si="5"/>
        <v>61.12385321100919</v>
      </c>
      <c r="X11" s="14"/>
      <c r="Z11" s="29">
        <f t="shared" si="6"/>
        <v>0</v>
      </c>
      <c r="AA11" s="34">
        <v>1.2944444444444445</v>
      </c>
      <c r="AB11" s="24">
        <v>3</v>
      </c>
      <c r="AC11" s="5">
        <f t="shared" si="7"/>
        <v>89.7041420118343</v>
      </c>
      <c r="AD11" s="14">
        <v>3.9256944444444444</v>
      </c>
      <c r="AE11" s="24">
        <v>3</v>
      </c>
      <c r="AF11" s="29">
        <f t="shared" si="8"/>
        <v>79.2352061525315</v>
      </c>
    </row>
    <row r="12" spans="1:32" ht="12.75">
      <c r="A12" s="12">
        <v>6</v>
      </c>
      <c r="B12" t="s">
        <v>134</v>
      </c>
      <c r="C12" s="1">
        <v>80</v>
      </c>
      <c r="D12" s="1" t="s">
        <v>135</v>
      </c>
      <c r="E12" s="20">
        <f>LARGE((H12,K12,N12,Q12,T12,W12,Z12,AC12,AF12),1)+LARGE((H12,K12,N12,Q12,T12,W12,Z12,AC12,AF12),2)+LARGE((H12,K12,N12,Q12,T12,W12,Z12,AC12,AF12),3)+LARGE((H12,K12,N12,Q12,T12,W12,Z12,AC12,AF12),4)+LARGE((H12,K12,N12,Q12,T12,W12,Z12,AC12,AF12),5)</f>
        <v>163.10611620795112</v>
      </c>
      <c r="F12" s="14"/>
      <c r="H12" s="5">
        <f t="shared" si="0"/>
        <v>0</v>
      </c>
      <c r="I12" s="14"/>
      <c r="K12" s="5">
        <f t="shared" si="1"/>
        <v>0</v>
      </c>
      <c r="L12" s="14"/>
      <c r="N12" s="5">
        <f t="shared" si="2"/>
        <v>0</v>
      </c>
      <c r="O12" s="14"/>
      <c r="Q12" s="5">
        <f t="shared" si="3"/>
        <v>0</v>
      </c>
      <c r="R12" s="14">
        <v>2.5708333333333333</v>
      </c>
      <c r="S12" s="24">
        <v>3</v>
      </c>
      <c r="T12" s="5">
        <f t="shared" si="4"/>
        <v>76.60000000000002</v>
      </c>
      <c r="U12" s="14">
        <v>2.0618055555555554</v>
      </c>
      <c r="V12" s="24">
        <v>2</v>
      </c>
      <c r="W12" s="5">
        <f t="shared" si="5"/>
        <v>86.50611620795108</v>
      </c>
      <c r="X12" s="14"/>
      <c r="Z12" s="29">
        <f t="shared" si="6"/>
        <v>0</v>
      </c>
      <c r="AA12" s="14"/>
      <c r="AC12" s="5">
        <f t="shared" si="7"/>
        <v>0</v>
      </c>
      <c r="AD12" s="14"/>
      <c r="AF12" s="29">
        <f t="shared" si="8"/>
        <v>0</v>
      </c>
    </row>
    <row r="13" spans="1:32" ht="12.75">
      <c r="A13" s="12">
        <v>7</v>
      </c>
      <c r="B13" t="s">
        <v>77</v>
      </c>
      <c r="C13" s="1">
        <v>69</v>
      </c>
      <c r="D13" s="1" t="s">
        <v>69</v>
      </c>
      <c r="E13" s="20">
        <f>LARGE((H13,K13,N13,Q13,T13,W13,Z13,AC13,AF13),1)+LARGE((H13,K13,N13,Q13,T13,W13,Z13,AC13,AF13),2)+LARGE((H13,K13,N13,Q13,T13,W13,Z13,AC13,AF13),3)+LARGE((H13,K13,N13,Q13,T13,W13,Z13,AC13,AF13),4)+LARGE((H13,K13,N13,Q13,T13,W13,Z13,AC13,AF13),5)</f>
        <v>146.52534540749565</v>
      </c>
      <c r="F13" s="14">
        <v>3.920138888888889</v>
      </c>
      <c r="G13">
        <v>4</v>
      </c>
      <c r="H13" s="5">
        <f t="shared" si="0"/>
        <v>38.62206975414523</v>
      </c>
      <c r="I13" s="14">
        <v>5.049305555555556</v>
      </c>
      <c r="J13">
        <v>3</v>
      </c>
      <c r="K13" s="5">
        <f t="shared" si="1"/>
        <v>44.6699423200171</v>
      </c>
      <c r="L13" s="14"/>
      <c r="N13" s="5">
        <f t="shared" si="2"/>
        <v>0</v>
      </c>
      <c r="O13" s="14"/>
      <c r="Q13" s="5">
        <f t="shared" si="3"/>
        <v>0</v>
      </c>
      <c r="R13" s="34">
        <v>2.849305555555556</v>
      </c>
      <c r="S13" s="24">
        <v>6</v>
      </c>
      <c r="T13" s="5">
        <f t="shared" si="4"/>
        <v>63.23333333333332</v>
      </c>
      <c r="U13" s="14"/>
      <c r="W13" s="5">
        <f t="shared" si="5"/>
        <v>0</v>
      </c>
      <c r="X13" s="14"/>
      <c r="Z13" s="29">
        <f t="shared" si="6"/>
        <v>0</v>
      </c>
      <c r="AA13" s="14"/>
      <c r="AC13" s="5">
        <f t="shared" si="7"/>
        <v>0</v>
      </c>
      <c r="AD13" s="14"/>
      <c r="AF13" s="29">
        <f t="shared" si="8"/>
        <v>0</v>
      </c>
    </row>
    <row r="14" spans="1:32" ht="12.75">
      <c r="A14" s="12">
        <v>8</v>
      </c>
      <c r="B14" t="s">
        <v>27</v>
      </c>
      <c r="C14" s="1">
        <v>76</v>
      </c>
      <c r="D14" s="1" t="s">
        <v>28</v>
      </c>
      <c r="E14" s="20">
        <f>LARGE((H14,K14,N14,Q14,T14,W14,Z14,AC14,AF14),1)+LARGE((H14,K14,N14,Q14,T14,W14,Z14,AC14,AF14),2)+LARGE((H14,K14,N14,Q14,T14,W14,Z14,AC14,AF14),3)+LARGE((H14,K14,N14,Q14,T14,W14,Z14,AC14,AF14),4)+LARGE((H14,K14,N14,Q14,T14,W14,Z14,AC14,AF14),5)</f>
        <v>69.38174681059863</v>
      </c>
      <c r="F14" s="14"/>
      <c r="H14" s="5">
        <f t="shared" si="0"/>
        <v>0</v>
      </c>
      <c r="I14" s="14"/>
      <c r="K14" s="5">
        <f t="shared" si="1"/>
        <v>0</v>
      </c>
      <c r="L14" s="14"/>
      <c r="N14" s="5">
        <f t="shared" si="2"/>
        <v>0</v>
      </c>
      <c r="O14" s="14"/>
      <c r="Q14" s="5">
        <f t="shared" si="3"/>
        <v>0</v>
      </c>
      <c r="R14" s="14"/>
      <c r="T14" s="5">
        <f t="shared" si="4"/>
        <v>0</v>
      </c>
      <c r="U14" s="14"/>
      <c r="W14" s="5">
        <f t="shared" si="5"/>
        <v>0</v>
      </c>
      <c r="X14" s="14">
        <v>4.621527777777778</v>
      </c>
      <c r="Y14" s="24">
        <v>3</v>
      </c>
      <c r="Z14" s="29">
        <f t="shared" si="6"/>
        <v>69.38174681059863</v>
      </c>
      <c r="AA14" s="14"/>
      <c r="AC14" s="5">
        <f t="shared" si="7"/>
        <v>0</v>
      </c>
      <c r="AD14" s="14"/>
      <c r="AF14" s="29">
        <f t="shared" si="8"/>
        <v>0</v>
      </c>
    </row>
    <row r="15" spans="1:32" ht="12.75">
      <c r="A15" s="12">
        <v>9</v>
      </c>
      <c r="B15" t="s">
        <v>136</v>
      </c>
      <c r="C15" s="1">
        <v>62</v>
      </c>
      <c r="D15" s="1" t="s">
        <v>122</v>
      </c>
      <c r="E15" s="20">
        <f>LARGE((H15,K15,N15,Q15,T15,W15,Z15,AC15,AF15),1)+LARGE((H15,K15,N15,Q15,T15,W15,Z15,AC15,AF15),2)+LARGE((H15,K15,N15,Q15,T15,W15,Z15,AC15,AF15),3)+LARGE((H15,K15,N15,Q15,T15,W15,Z15,AC15,AF15),4)+LARGE((H15,K15,N15,Q15,T15,W15,Z15,AC15,AF15),5)</f>
        <v>46.400000000000006</v>
      </c>
      <c r="F15" s="14"/>
      <c r="H15" s="5">
        <f t="shared" si="0"/>
        <v>0</v>
      </c>
      <c r="I15" s="14"/>
      <c r="K15" s="5">
        <f t="shared" si="1"/>
        <v>0</v>
      </c>
      <c r="L15" s="14"/>
      <c r="N15" s="5">
        <f t="shared" si="2"/>
        <v>0</v>
      </c>
      <c r="O15" s="14"/>
      <c r="Q15" s="5">
        <f t="shared" si="3"/>
        <v>0</v>
      </c>
      <c r="R15" s="14">
        <v>3.2</v>
      </c>
      <c r="S15" s="24">
        <v>7</v>
      </c>
      <c r="T15" s="5">
        <f t="shared" si="4"/>
        <v>46.400000000000006</v>
      </c>
      <c r="U15" s="14"/>
      <c r="W15" s="5">
        <f t="shared" si="5"/>
        <v>0</v>
      </c>
      <c r="X15" s="14"/>
      <c r="Z15" s="29">
        <f t="shared" si="6"/>
        <v>0</v>
      </c>
      <c r="AA15" s="14"/>
      <c r="AC15" s="5">
        <f t="shared" si="7"/>
        <v>0</v>
      </c>
      <c r="AD15" s="14"/>
      <c r="AF15" s="29">
        <f t="shared" si="8"/>
        <v>0</v>
      </c>
    </row>
    <row r="16" spans="1:32" ht="12.75">
      <c r="A16" s="12">
        <v>10</v>
      </c>
      <c r="B16" t="s">
        <v>35</v>
      </c>
      <c r="C16" s="1">
        <v>85</v>
      </c>
      <c r="D16" s="1" t="s">
        <v>14</v>
      </c>
      <c r="E16" s="20">
        <f>LARGE((H16,K16,N16,Q16,T16,W16,Z16,AC16,AF16),1)+LARGE((H16,K16,N16,Q16,T16,W16,Z16,AC16,AF16),2)+LARGE((H16,K16,N16,Q16,T16,W16,Z16,AC16,AF16),3)+LARGE((H16,K16,N16,Q16,T16,W16,Z16,AC16,AF16),4)+LARGE((H16,K16,N16,Q16,T16,W16,Z16,AC16,AF16),5)</f>
        <v>30.41420118343197</v>
      </c>
      <c r="F16" s="14"/>
      <c r="H16" s="5">
        <f t="shared" si="0"/>
        <v>0</v>
      </c>
      <c r="I16" s="14"/>
      <c r="K16" s="5">
        <f t="shared" si="1"/>
        <v>0</v>
      </c>
      <c r="L16" s="14"/>
      <c r="N16" s="5">
        <f t="shared" si="2"/>
        <v>0</v>
      </c>
      <c r="O16" s="14"/>
      <c r="Q16" s="5">
        <f t="shared" si="3"/>
        <v>0</v>
      </c>
      <c r="R16" s="14"/>
      <c r="T16" s="5">
        <f t="shared" si="4"/>
        <v>0</v>
      </c>
      <c r="U16" s="14"/>
      <c r="W16" s="5">
        <f t="shared" si="5"/>
        <v>0</v>
      </c>
      <c r="X16" s="14"/>
      <c r="Z16" s="29">
        <f t="shared" si="6"/>
        <v>0</v>
      </c>
      <c r="AA16" s="14">
        <v>1.9902777777777778</v>
      </c>
      <c r="AB16" s="24">
        <v>6</v>
      </c>
      <c r="AC16" s="5">
        <f t="shared" si="7"/>
        <v>30.41420118343197</v>
      </c>
      <c r="AD16" s="14"/>
      <c r="AF16" s="29">
        <f t="shared" si="8"/>
        <v>0</v>
      </c>
    </row>
    <row r="17" spans="1:32" ht="12.75">
      <c r="A17" s="12">
        <v>11</v>
      </c>
      <c r="B17" t="s">
        <v>83</v>
      </c>
      <c r="C17" s="1">
        <v>68</v>
      </c>
      <c r="D17" s="1" t="s">
        <v>82</v>
      </c>
      <c r="E17" s="20">
        <f>LARGE((H17,K17,N17,Q17,T17,W17,Z17,AC17,AF17),1)+LARGE((H17,K17,N17,Q17,T17,W17,Z17,AC17,AF17),2)+LARGE((H17,K17,N17,Q17,T17,W17,Z17,AC17,AF17),3)+LARGE((H17,K17,N17,Q17,T17,W17,Z17,AC17,AF17),4)+LARGE((H17,K17,N17,Q17,T17,W17,Z17,AC17,AF17),5)</f>
        <v>24.84511856440932</v>
      </c>
      <c r="F17" s="14"/>
      <c r="H17" s="5">
        <f t="shared" si="0"/>
        <v>0</v>
      </c>
      <c r="I17" s="14">
        <v>5.69375</v>
      </c>
      <c r="J17">
        <v>5</v>
      </c>
      <c r="K17" s="5">
        <f t="shared" si="1"/>
        <v>24.84511856440932</v>
      </c>
      <c r="L17" s="14"/>
      <c r="N17" s="5">
        <f t="shared" si="2"/>
        <v>0</v>
      </c>
      <c r="O17" s="14"/>
      <c r="Q17" s="5">
        <f t="shared" si="3"/>
        <v>0</v>
      </c>
      <c r="R17" s="14"/>
      <c r="T17" s="5">
        <f t="shared" si="4"/>
        <v>0</v>
      </c>
      <c r="U17" s="14"/>
      <c r="W17" s="5">
        <f t="shared" si="5"/>
        <v>0</v>
      </c>
      <c r="X17" s="14"/>
      <c r="Z17" s="29">
        <f t="shared" si="6"/>
        <v>0</v>
      </c>
      <c r="AA17" s="14"/>
      <c r="AC17" s="5">
        <f t="shared" si="7"/>
        <v>0</v>
      </c>
      <c r="AD17" s="14"/>
      <c r="AF17" s="29">
        <f t="shared" si="8"/>
        <v>0</v>
      </c>
    </row>
    <row r="18" spans="1:32" ht="12.75">
      <c r="A18" s="12">
        <v>12</v>
      </c>
      <c r="B18" t="s">
        <v>130</v>
      </c>
      <c r="D18" s="1" t="s">
        <v>61</v>
      </c>
      <c r="E18" s="20">
        <f>LARGE((H18,K18,N18,Q18,T18,W18,Z18,AC18,AF18),1)+LARGE((H18,K18,N18,Q18,T18,W18,Z18,AC18,AF18),2)+LARGE((H18,K18,N18,Q18,T18,W18,Z18,AC18,AF18),3)+LARGE((H18,K18,N18,Q18,T18,W18,Z18,AC18,AF18),4)+LARGE((H18,K18,N18,Q18,T18,W18,Z18,AC18,AF18),5)</f>
        <v>21.726700971984002</v>
      </c>
      <c r="F18" s="14">
        <v>4.330555555555556</v>
      </c>
      <c r="G18">
        <v>5</v>
      </c>
      <c r="H18" s="5">
        <f t="shared" si="0"/>
        <v>21.726700971984002</v>
      </c>
      <c r="I18" s="14"/>
      <c r="K18" s="5">
        <f t="shared" si="1"/>
        <v>0</v>
      </c>
      <c r="L18" s="14"/>
      <c r="N18" s="5">
        <f t="shared" si="2"/>
        <v>0</v>
      </c>
      <c r="O18" s="14"/>
      <c r="Q18" s="5">
        <f t="shared" si="3"/>
        <v>0</v>
      </c>
      <c r="R18" s="14"/>
      <c r="T18" s="5">
        <f t="shared" si="4"/>
        <v>0</v>
      </c>
      <c r="U18" s="14"/>
      <c r="W18" s="5">
        <f t="shared" si="5"/>
        <v>0</v>
      </c>
      <c r="X18" s="14"/>
      <c r="Z18" s="29">
        <f t="shared" si="6"/>
        <v>0</v>
      </c>
      <c r="AA18" s="14"/>
      <c r="AC18" s="5">
        <f t="shared" si="7"/>
        <v>0</v>
      </c>
      <c r="AD18" s="14"/>
      <c r="AF18" s="29">
        <f t="shared" si="8"/>
        <v>0</v>
      </c>
    </row>
    <row r="19" spans="1:32" ht="12.75">
      <c r="A19" s="12"/>
      <c r="B19" t="s">
        <v>78</v>
      </c>
      <c r="C19" s="1">
        <v>82</v>
      </c>
      <c r="D19" s="1" t="s">
        <v>127</v>
      </c>
      <c r="E19" s="20">
        <f>LARGE((H19,K19,N19,Q19,T19,W19,Z19,AC19,AF19),1)+LARGE((H19,K19,N19,Q19,T19,W19,Z19,AC19,AF19),2)+LARGE((H19,K19,N19,Q19,T19,W19,Z19,AC19,AF19),3)+LARGE((H19,K19,N19,Q19,T19,W19,Z19,AC19,AF19),4)+LARGE((H19,K19,N19,Q19,T19,W19,Z19,AC19,AF19),5)</f>
        <v>0</v>
      </c>
      <c r="F19" s="14">
        <v>6.388888888888889</v>
      </c>
      <c r="G19">
        <v>6</v>
      </c>
      <c r="H19" s="5">
        <f t="shared" si="0"/>
        <v>0</v>
      </c>
      <c r="I19" s="14">
        <v>10.414583333333333</v>
      </c>
      <c r="J19">
        <v>6</v>
      </c>
      <c r="K19" s="5">
        <f t="shared" si="1"/>
        <v>0</v>
      </c>
      <c r="L19" s="14"/>
      <c r="N19" s="5">
        <f t="shared" si="2"/>
        <v>0</v>
      </c>
      <c r="O19" s="14"/>
      <c r="Q19" s="5">
        <f t="shared" si="3"/>
        <v>0</v>
      </c>
      <c r="R19" s="14" t="s">
        <v>40</v>
      </c>
      <c r="T19" s="5">
        <f t="shared" si="4"/>
        <v>0</v>
      </c>
      <c r="U19" s="14">
        <v>4.603472222222222</v>
      </c>
      <c r="V19" s="24">
        <v>4</v>
      </c>
      <c r="W19" s="5">
        <f t="shared" si="5"/>
        <v>0</v>
      </c>
      <c r="X19" s="14" t="s">
        <v>40</v>
      </c>
      <c r="Z19" s="29">
        <f t="shared" si="6"/>
        <v>0</v>
      </c>
      <c r="AA19" s="14">
        <v>2.7819444444444446</v>
      </c>
      <c r="AB19" s="24">
        <v>7</v>
      </c>
      <c r="AC19" s="5">
        <f t="shared" si="7"/>
        <v>0</v>
      </c>
      <c r="AD19" s="14"/>
      <c r="AF19" s="29">
        <f t="shared" si="8"/>
        <v>0</v>
      </c>
    </row>
    <row r="20" spans="1:32" ht="12.75">
      <c r="A20" s="12"/>
      <c r="B20" t="s">
        <v>149</v>
      </c>
      <c r="C20" s="1">
        <v>72</v>
      </c>
      <c r="D20" s="1" t="s">
        <v>61</v>
      </c>
      <c r="E20" s="20">
        <f>LARGE((H20,K20,N20,Q20,T20,W20,Z20,AC20,AF20),1)+LARGE((H20,K20,N20,Q20,T20,W20,Z20,AC20,AF20),2)+LARGE((H20,K20,N20,Q20,T20,W20,Z20,AC20,AF20),3)+LARGE((H20,K20,N20,Q20,T20,W20,Z20,AC20,AF20),4)+LARGE((H20,K20,N20,Q20,T20,W20,Z20,AC20,AF20),5)</f>
        <v>0</v>
      </c>
      <c r="F20" s="14"/>
      <c r="H20" s="5">
        <f t="shared" si="0"/>
        <v>0</v>
      </c>
      <c r="I20" s="14"/>
      <c r="K20" s="5">
        <f t="shared" si="1"/>
        <v>0</v>
      </c>
      <c r="L20" s="14"/>
      <c r="N20" s="5">
        <f t="shared" si="2"/>
        <v>0</v>
      </c>
      <c r="O20" s="14"/>
      <c r="Q20" s="5">
        <f t="shared" si="3"/>
        <v>0</v>
      </c>
      <c r="R20" s="14"/>
      <c r="T20" s="5">
        <f t="shared" si="4"/>
        <v>0</v>
      </c>
      <c r="U20" s="14"/>
      <c r="W20" s="5">
        <f t="shared" si="5"/>
        <v>0</v>
      </c>
      <c r="X20" s="14"/>
      <c r="Z20" s="29">
        <f t="shared" si="6"/>
        <v>0</v>
      </c>
      <c r="AA20" s="14" t="s">
        <v>40</v>
      </c>
      <c r="AC20" s="5">
        <f t="shared" si="7"/>
        <v>0</v>
      </c>
      <c r="AD20" s="14"/>
      <c r="AF20" s="29">
        <f t="shared" si="8"/>
        <v>0</v>
      </c>
    </row>
    <row r="21" spans="1:32" ht="12.75" hidden="1">
      <c r="A21" s="12"/>
      <c r="B21" t="s">
        <v>30</v>
      </c>
      <c r="C21" s="1">
        <v>69</v>
      </c>
      <c r="D21" s="1" t="s">
        <v>12</v>
      </c>
      <c r="E21" s="20">
        <f>LARGE((H21,K21,N21,Q21,T21,W21,Z21,AC21,AF21),1)+LARGE((H21,K21,N21,Q21,T21,W21,Z21,AC21,AF21),2)+LARGE((H21,K21,N21,Q21,T21,W21,Z21,AC21,AF21),3)+LARGE((H21,K21,N21,Q21,T21,W21,Z21,AC21,AF21),4)+LARGE((H21,K21,N21,Q21,T21,W21,Z21,AC21,AF21),5)</f>
        <v>0</v>
      </c>
      <c r="F21" s="14"/>
      <c r="H21" s="5">
        <f t="shared" si="0"/>
        <v>0</v>
      </c>
      <c r="I21" s="14"/>
      <c r="K21" s="5">
        <f t="shared" si="1"/>
        <v>0</v>
      </c>
      <c r="L21" s="14"/>
      <c r="N21" s="5">
        <f t="shared" si="2"/>
        <v>0</v>
      </c>
      <c r="O21" s="14"/>
      <c r="Q21" s="5">
        <f t="shared" si="3"/>
        <v>0</v>
      </c>
      <c r="R21" s="14"/>
      <c r="T21" s="5">
        <f t="shared" si="4"/>
        <v>0</v>
      </c>
      <c r="U21" s="14"/>
      <c r="W21" s="5">
        <f t="shared" si="5"/>
        <v>0</v>
      </c>
      <c r="X21" s="14"/>
      <c r="Z21" s="29">
        <f t="shared" si="6"/>
        <v>0</v>
      </c>
      <c r="AA21" s="14"/>
      <c r="AC21" s="5">
        <f t="shared" si="7"/>
        <v>0</v>
      </c>
      <c r="AD21" s="14"/>
      <c r="AF21" s="29">
        <f t="shared" si="8"/>
        <v>0</v>
      </c>
    </row>
    <row r="22" spans="1:32" ht="12.75" hidden="1">
      <c r="A22" s="12"/>
      <c r="B22" t="s">
        <v>79</v>
      </c>
      <c r="C22" s="1">
        <v>91</v>
      </c>
      <c r="D22" s="1" t="s">
        <v>80</v>
      </c>
      <c r="E22" s="20">
        <f>LARGE((H22,K22,N22,Q22,T22,W22,Z22,AC22,AF22),1)+LARGE((H22,K22,N22,Q22,T22,W22,Z22,AC22,AF22),2)+LARGE((H22,K22,N22,Q22,T22,W22,Z22,AC22,AF22),3)+LARGE((H22,K22,N22,Q22,T22,W22,Z22,AC22,AF22),4)+LARGE((H22,K22,N22,Q22,T22,W22,Z22,AC22,AF22),5)</f>
        <v>0</v>
      </c>
      <c r="F22" s="14"/>
      <c r="H22" s="5">
        <f t="shared" si="0"/>
        <v>0</v>
      </c>
      <c r="I22" s="14"/>
      <c r="K22" s="5">
        <f t="shared" si="1"/>
        <v>0</v>
      </c>
      <c r="L22" s="14"/>
      <c r="N22" s="5">
        <f t="shared" si="2"/>
        <v>0</v>
      </c>
      <c r="O22" s="14"/>
      <c r="Q22" s="5">
        <f t="shared" si="3"/>
        <v>0</v>
      </c>
      <c r="R22" s="14"/>
      <c r="T22" s="5">
        <f t="shared" si="4"/>
        <v>0</v>
      </c>
      <c r="U22" s="14"/>
      <c r="W22" s="5">
        <f t="shared" si="5"/>
        <v>0</v>
      </c>
      <c r="X22" s="14"/>
      <c r="Z22" s="29">
        <f t="shared" si="6"/>
        <v>0</v>
      </c>
      <c r="AA22" s="14"/>
      <c r="AC22" s="5">
        <f t="shared" si="7"/>
        <v>0</v>
      </c>
      <c r="AD22" s="14"/>
      <c r="AF22" s="29">
        <f t="shared" si="8"/>
        <v>0</v>
      </c>
    </row>
    <row r="23" spans="1:32" ht="12.75" hidden="1">
      <c r="A23" s="12"/>
      <c r="B23" t="s">
        <v>81</v>
      </c>
      <c r="C23" s="1">
        <v>79</v>
      </c>
      <c r="D23" s="1" t="s">
        <v>82</v>
      </c>
      <c r="E23" s="20">
        <f>LARGE((H23,K23,N23,Q23,T23,W23,Z23,AC23,AF23),1)+LARGE((H23,K23,N23,Q23,T23,W23,Z23,AC23,AF23),2)+LARGE((H23,K23,N23,Q23,T23,W23,Z23,AC23,AF23),3)+LARGE((H23,K23,N23,Q23,T23,W23,Z23,AC23,AF23),4)+LARGE((H23,K23,N23,Q23,T23,W23,Z23,AC23,AF23),5)</f>
        <v>0</v>
      </c>
      <c r="F23" s="14"/>
      <c r="H23" s="5">
        <f t="shared" si="0"/>
        <v>0</v>
      </c>
      <c r="I23" s="14"/>
      <c r="K23" s="5">
        <f t="shared" si="1"/>
        <v>0</v>
      </c>
      <c r="L23" s="14"/>
      <c r="N23" s="5">
        <f t="shared" si="2"/>
        <v>0</v>
      </c>
      <c r="O23" s="34"/>
      <c r="Q23" s="5">
        <f t="shared" si="3"/>
        <v>0</v>
      </c>
      <c r="R23" s="14"/>
      <c r="T23" s="5">
        <f t="shared" si="4"/>
        <v>0</v>
      </c>
      <c r="U23" s="14"/>
      <c r="W23" s="5">
        <f t="shared" si="5"/>
        <v>0</v>
      </c>
      <c r="X23" s="14"/>
      <c r="Z23" s="29">
        <f t="shared" si="6"/>
        <v>0</v>
      </c>
      <c r="AA23" s="14"/>
      <c r="AC23" s="5">
        <f t="shared" si="7"/>
        <v>0</v>
      </c>
      <c r="AD23" s="14"/>
      <c r="AF23" s="29">
        <f t="shared" si="8"/>
        <v>0</v>
      </c>
    </row>
    <row r="24" spans="1:32" ht="12.75" hidden="1">
      <c r="A24" s="12"/>
      <c r="B24" t="s">
        <v>96</v>
      </c>
      <c r="C24" s="1">
        <v>73</v>
      </c>
      <c r="D24" s="1" t="s">
        <v>61</v>
      </c>
      <c r="E24" s="20">
        <f>LARGE((H24,K24,N24,Q24,T24,W24,Z24,AC24,AF24),1)+LARGE((H24,K24,N24,Q24,T24,W24,Z24,AC24,AF24),2)+LARGE((H24,K24,N24,Q24,T24,W24,Z24,AC24,AF24),3)+LARGE((H24,K24,N24,Q24,T24,W24,Z24,AC24,AF24),4)+LARGE((H24,K24,N24,Q24,T24,W24,Z24,AC24,AF24),5)</f>
        <v>0</v>
      </c>
      <c r="F24" s="14"/>
      <c r="H24" s="5">
        <f t="shared" si="0"/>
        <v>0</v>
      </c>
      <c r="I24" s="14"/>
      <c r="K24" s="5">
        <f t="shared" si="1"/>
        <v>0</v>
      </c>
      <c r="L24" s="14"/>
      <c r="N24" s="5">
        <f t="shared" si="2"/>
        <v>0</v>
      </c>
      <c r="O24" s="14"/>
      <c r="Q24" s="5">
        <f t="shared" si="3"/>
        <v>0</v>
      </c>
      <c r="R24" s="14"/>
      <c r="T24" s="5">
        <f t="shared" si="4"/>
        <v>0</v>
      </c>
      <c r="U24" s="14"/>
      <c r="W24" s="5">
        <f t="shared" si="5"/>
        <v>0</v>
      </c>
      <c r="X24" s="14"/>
      <c r="Z24" s="29">
        <f t="shared" si="6"/>
        <v>0</v>
      </c>
      <c r="AA24" s="14"/>
      <c r="AC24" s="5">
        <f t="shared" si="7"/>
        <v>0</v>
      </c>
      <c r="AD24" s="14"/>
      <c r="AF24" s="29">
        <f t="shared" si="8"/>
        <v>0</v>
      </c>
    </row>
    <row r="25" spans="1:32" ht="12.75" hidden="1">
      <c r="A25" s="12"/>
      <c r="B25" t="s">
        <v>59</v>
      </c>
      <c r="C25" s="1">
        <v>84</v>
      </c>
      <c r="D25" s="1" t="s">
        <v>60</v>
      </c>
      <c r="E25" s="20">
        <f>LARGE((H25,K25,N25,Q25,T25,W25,Z25,AC25,AF25),1)+LARGE((H25,K25,N25,Q25,T25,W25,Z25,AC25,AF25),2)+LARGE((H25,K25,N25,Q25,T25,W25,Z25,AC25,AF25),3)+LARGE((H25,K25,N25,Q25,T25,W25,Z25,AC25,AF25),4)+LARGE((H25,K25,N25,Q25,T25,W25,Z25,AC25,AF25),5)</f>
        <v>0</v>
      </c>
      <c r="F25" s="14"/>
      <c r="H25" s="5">
        <f t="shared" si="0"/>
        <v>0</v>
      </c>
      <c r="I25" s="14"/>
      <c r="K25" s="5">
        <f t="shared" si="1"/>
        <v>0</v>
      </c>
      <c r="L25" s="14"/>
      <c r="N25" s="5">
        <f t="shared" si="2"/>
        <v>0</v>
      </c>
      <c r="O25" s="14"/>
      <c r="Q25" s="5">
        <f t="shared" si="3"/>
        <v>0</v>
      </c>
      <c r="R25" s="14"/>
      <c r="T25" s="5">
        <f t="shared" si="4"/>
        <v>0</v>
      </c>
      <c r="U25" s="14"/>
      <c r="W25" s="5">
        <f t="shared" si="5"/>
        <v>0</v>
      </c>
      <c r="X25" s="14"/>
      <c r="Z25" s="29">
        <f t="shared" si="6"/>
        <v>0</v>
      </c>
      <c r="AA25" s="14"/>
      <c r="AC25" s="5">
        <f t="shared" si="7"/>
        <v>0</v>
      </c>
      <c r="AD25" s="14"/>
      <c r="AF25" s="29">
        <f t="shared" si="8"/>
        <v>0</v>
      </c>
    </row>
    <row r="26" spans="1:32" ht="12.75" hidden="1">
      <c r="A26" s="12"/>
      <c r="B26" t="s">
        <v>31</v>
      </c>
      <c r="C26" s="1">
        <v>85</v>
      </c>
      <c r="D26" s="1" t="s">
        <v>32</v>
      </c>
      <c r="E26" s="20">
        <f>LARGE((H26,K26,N26,Q26,T26,W26,Z26,AC26,AF26),1)+LARGE((H26,K26,N26,Q26,T26,W26,Z26,AC26,AF26),2)+LARGE((H26,K26,N26,Q26,T26,W26,Z26,AC26,AF26),3)+LARGE((H26,K26,N26,Q26,T26,W26,Z26,AC26,AF26),4)+LARGE((H26,K26,N26,Q26,T26,W26,Z26,AC26,AF26),5)</f>
        <v>0</v>
      </c>
      <c r="F26" s="14"/>
      <c r="H26" s="5">
        <f t="shared" si="0"/>
        <v>0</v>
      </c>
      <c r="I26" s="14"/>
      <c r="K26" s="5">
        <f t="shared" si="1"/>
        <v>0</v>
      </c>
      <c r="L26" s="14"/>
      <c r="N26" s="5">
        <f t="shared" si="2"/>
        <v>0</v>
      </c>
      <c r="O26" s="14"/>
      <c r="Q26" s="5">
        <f t="shared" si="3"/>
        <v>0</v>
      </c>
      <c r="R26" s="14"/>
      <c r="T26" s="5">
        <f t="shared" si="4"/>
        <v>0</v>
      </c>
      <c r="U26" s="14"/>
      <c r="W26" s="5">
        <f t="shared" si="5"/>
        <v>0</v>
      </c>
      <c r="X26" s="14"/>
      <c r="Z26" s="29">
        <f t="shared" si="6"/>
        <v>0</v>
      </c>
      <c r="AA26" s="14"/>
      <c r="AC26" s="5">
        <f t="shared" si="7"/>
        <v>0</v>
      </c>
      <c r="AD26" s="14"/>
      <c r="AF26" s="29">
        <f t="shared" si="8"/>
        <v>0</v>
      </c>
    </row>
    <row r="27" spans="1:32" ht="12.75" hidden="1">
      <c r="A27" s="12"/>
      <c r="B27" t="s">
        <v>49</v>
      </c>
      <c r="C27" s="1">
        <v>81</v>
      </c>
      <c r="D27" s="1" t="s">
        <v>14</v>
      </c>
      <c r="E27" s="20">
        <f>LARGE((H27,K27,N27,Q27,T27,W27,Z27,AC27,AF27),1)+LARGE((H27,K27,N27,Q27,T27,W27,Z27,AC27,AF27),2)+LARGE((H27,K27,N27,Q27,T27,W27,Z27,AC27,AF27),3)+LARGE((H27,K27,N27,Q27,T27,W27,Z27,AC27,AF27),4)+LARGE((H27,K27,N27,Q27,T27,W27,Z27,AC27,AF27),5)</f>
        <v>0</v>
      </c>
      <c r="F27" s="14"/>
      <c r="H27" s="5">
        <f t="shared" si="0"/>
        <v>0</v>
      </c>
      <c r="I27" s="14"/>
      <c r="K27" s="5">
        <f t="shared" si="1"/>
        <v>0</v>
      </c>
      <c r="L27" s="14"/>
      <c r="N27" s="5">
        <f t="shared" si="2"/>
        <v>0</v>
      </c>
      <c r="O27" s="14"/>
      <c r="Q27" s="5">
        <f t="shared" si="3"/>
        <v>0</v>
      </c>
      <c r="R27" s="14"/>
      <c r="T27" s="5">
        <f t="shared" si="4"/>
        <v>0</v>
      </c>
      <c r="U27" s="14"/>
      <c r="W27" s="5">
        <f t="shared" si="5"/>
        <v>0</v>
      </c>
      <c r="X27" s="14"/>
      <c r="Z27" s="29">
        <f t="shared" si="6"/>
        <v>0</v>
      </c>
      <c r="AA27" s="14"/>
      <c r="AC27" s="5">
        <f t="shared" si="7"/>
        <v>0</v>
      </c>
      <c r="AD27" s="14"/>
      <c r="AF27" s="29">
        <f t="shared" si="8"/>
        <v>0</v>
      </c>
    </row>
    <row r="28" spans="1:32" ht="12.75" hidden="1">
      <c r="A28" s="12"/>
      <c r="B28" t="s">
        <v>33</v>
      </c>
      <c r="C28" s="1">
        <v>74</v>
      </c>
      <c r="D28" s="1" t="s">
        <v>34</v>
      </c>
      <c r="E28" s="20">
        <f>LARGE((H28,K28,N28,Q28,T28,W28,Z28,AC28,AF28),1)+LARGE((H28,K28,N28,Q28,T28,W28,Z28,AC28,AF28),2)+LARGE((H28,K28,N28,Q28,T28,W28,Z28,AC28,AF28),3)+LARGE((H28,K28,N28,Q28,T28,W28,Z28,AC28,AF28),4)+LARGE((H28,K28,N28,Q28,T28,W28,Z28,AC28,AF28),5)</f>
        <v>0</v>
      </c>
      <c r="F28" s="14"/>
      <c r="H28" s="5">
        <f t="shared" si="0"/>
        <v>0</v>
      </c>
      <c r="I28" s="14"/>
      <c r="K28" s="5">
        <f t="shared" si="1"/>
        <v>0</v>
      </c>
      <c r="L28" s="14"/>
      <c r="N28" s="5">
        <f t="shared" si="2"/>
        <v>0</v>
      </c>
      <c r="O28" s="14"/>
      <c r="Q28" s="5">
        <f t="shared" si="3"/>
        <v>0</v>
      </c>
      <c r="R28" s="14"/>
      <c r="T28" s="5">
        <f t="shared" si="4"/>
        <v>0</v>
      </c>
      <c r="U28" s="14"/>
      <c r="W28" s="5">
        <f t="shared" si="5"/>
        <v>0</v>
      </c>
      <c r="X28" s="14"/>
      <c r="Z28" s="29">
        <f t="shared" si="6"/>
        <v>0</v>
      </c>
      <c r="AA28" s="14"/>
      <c r="AC28" s="5">
        <f t="shared" si="7"/>
        <v>0</v>
      </c>
      <c r="AD28" s="14"/>
      <c r="AF28" s="29">
        <f t="shared" si="8"/>
        <v>0</v>
      </c>
    </row>
    <row r="31" ht="18">
      <c r="A31" s="13" t="s">
        <v>43</v>
      </c>
    </row>
    <row r="32" spans="3:32" s="9" customFormat="1" ht="12.75">
      <c r="C32" s="10"/>
      <c r="D32" s="10"/>
      <c r="E32" s="22" t="s">
        <v>41</v>
      </c>
      <c r="F32" s="36"/>
      <c r="G32" s="10" t="s">
        <v>109</v>
      </c>
      <c r="H32" s="11"/>
      <c r="I32" s="36"/>
      <c r="J32" s="25" t="s">
        <v>44</v>
      </c>
      <c r="K32" s="11"/>
      <c r="L32" s="36"/>
      <c r="M32" s="10" t="s">
        <v>108</v>
      </c>
      <c r="N32" s="11"/>
      <c r="O32" s="36"/>
      <c r="P32" s="25" t="s">
        <v>107</v>
      </c>
      <c r="Q32" s="11"/>
      <c r="R32" s="36"/>
      <c r="S32" s="25" t="s">
        <v>112</v>
      </c>
      <c r="T32" s="11"/>
      <c r="U32" s="36"/>
      <c r="V32" s="25" t="s">
        <v>73</v>
      </c>
      <c r="W32" s="11"/>
      <c r="X32" s="36"/>
      <c r="Y32" s="25" t="s">
        <v>115</v>
      </c>
      <c r="Z32" s="28"/>
      <c r="AA32" s="36"/>
      <c r="AB32" s="25" t="s">
        <v>117</v>
      </c>
      <c r="AC32" s="11"/>
      <c r="AD32" s="36"/>
      <c r="AE32" s="25" t="s">
        <v>118</v>
      </c>
      <c r="AF32" s="28"/>
    </row>
    <row r="33" spans="5:32" ht="12.75">
      <c r="E33" s="22" t="s">
        <v>46</v>
      </c>
      <c r="F33" s="14"/>
      <c r="G33" s="7" t="s">
        <v>105</v>
      </c>
      <c r="I33" s="14"/>
      <c r="J33" s="7" t="s">
        <v>106</v>
      </c>
      <c r="L33" s="14"/>
      <c r="M33" s="7" t="s">
        <v>110</v>
      </c>
      <c r="O33" s="14"/>
      <c r="P33" s="7" t="s">
        <v>111</v>
      </c>
      <c r="R33" s="14"/>
      <c r="S33" s="33" t="s">
        <v>113</v>
      </c>
      <c r="U33" s="14"/>
      <c r="V33" s="33" t="s">
        <v>114</v>
      </c>
      <c r="X33" s="14"/>
      <c r="Y33" s="33" t="s">
        <v>116</v>
      </c>
      <c r="Z33" s="29"/>
      <c r="AA33" s="14"/>
      <c r="AB33" s="33" t="s">
        <v>119</v>
      </c>
      <c r="AD33" s="14"/>
      <c r="AE33" s="33" t="s">
        <v>120</v>
      </c>
      <c r="AF33" s="29"/>
    </row>
    <row r="34" spans="1:32" ht="13.5" thickBot="1">
      <c r="A34" s="15"/>
      <c r="B34" s="15" t="s">
        <v>0</v>
      </c>
      <c r="C34" s="16" t="s">
        <v>1</v>
      </c>
      <c r="D34" s="16" t="s">
        <v>2</v>
      </c>
      <c r="E34" s="23" t="s">
        <v>150</v>
      </c>
      <c r="F34" s="17" t="s">
        <v>23</v>
      </c>
      <c r="G34" s="16" t="s">
        <v>45</v>
      </c>
      <c r="H34" s="18" t="s">
        <v>24</v>
      </c>
      <c r="I34" s="17" t="s">
        <v>23</v>
      </c>
      <c r="J34" s="16" t="s">
        <v>45</v>
      </c>
      <c r="K34" s="18" t="s">
        <v>24</v>
      </c>
      <c r="L34" s="17" t="s">
        <v>23</v>
      </c>
      <c r="M34" s="16" t="s">
        <v>45</v>
      </c>
      <c r="N34" s="18" t="s">
        <v>24</v>
      </c>
      <c r="O34" s="17" t="s">
        <v>23</v>
      </c>
      <c r="P34" s="16" t="s">
        <v>45</v>
      </c>
      <c r="Q34" s="18" t="s">
        <v>24</v>
      </c>
      <c r="R34" s="17" t="s">
        <v>23</v>
      </c>
      <c r="S34" s="26" t="s">
        <v>45</v>
      </c>
      <c r="T34" s="18" t="s">
        <v>24</v>
      </c>
      <c r="U34" s="17" t="s">
        <v>23</v>
      </c>
      <c r="V34" s="26" t="s">
        <v>45</v>
      </c>
      <c r="W34" s="18" t="s">
        <v>24</v>
      </c>
      <c r="X34" s="17" t="s">
        <v>23</v>
      </c>
      <c r="Y34" s="26" t="s">
        <v>45</v>
      </c>
      <c r="Z34" s="21" t="s">
        <v>24</v>
      </c>
      <c r="AA34" s="17" t="s">
        <v>23</v>
      </c>
      <c r="AB34" s="26" t="s">
        <v>45</v>
      </c>
      <c r="AC34" s="18" t="s">
        <v>24</v>
      </c>
      <c r="AD34" s="17" t="s">
        <v>23</v>
      </c>
      <c r="AE34" s="26" t="s">
        <v>45</v>
      </c>
      <c r="AF34" s="21" t="s">
        <v>24</v>
      </c>
    </row>
    <row r="35" spans="1:32" ht="12.75">
      <c r="A35" s="12">
        <v>1</v>
      </c>
      <c r="B35" t="s">
        <v>55</v>
      </c>
      <c r="C35" s="1">
        <v>73</v>
      </c>
      <c r="D35" s="1" t="s">
        <v>12</v>
      </c>
      <c r="E35" s="20">
        <f>LARGE((H35,K35,N35,Q35,T35,W35,Z35,AC35,AF35),1)+LARGE((H35,K35,N35,Q35,T35,W35,Z35,AC35,AF35),2)+LARGE((H35,K35,N35,Q35,T35,W35,Z35,AC35,AF35),3)+LARGE((H35,K35,N35,Q35,T35,W35,Z35,AC35,AF35),4)+LARGE((H35,K35,N35,Q35,T35,W35,Z35,AC35,AF35),5)</f>
        <v>500</v>
      </c>
      <c r="F35" s="14">
        <v>2.270138888888889</v>
      </c>
      <c r="G35">
        <v>2</v>
      </c>
      <c r="H35" s="5">
        <f aca="true" t="shared" si="9" ref="H35:H66">IF(G35&gt;0,MAX(200-100*F35/MIN(F$35:F$107),0),0)</f>
        <v>99.8468137254902</v>
      </c>
      <c r="I35" s="14">
        <v>3.5194444444444444</v>
      </c>
      <c r="J35">
        <v>2</v>
      </c>
      <c r="K35" s="5">
        <f aca="true" t="shared" si="10" ref="K35:K66">IF(J35&gt;0,MAX(200-100*I35/MIN(I$35:I$107),0),0)</f>
        <v>99.08403026682596</v>
      </c>
      <c r="L35" s="14">
        <v>2.3118055555555554</v>
      </c>
      <c r="M35" s="24">
        <v>2</v>
      </c>
      <c r="N35" s="5">
        <f aca="true" t="shared" si="11" ref="N35:N66">IF(M35&gt;0,MAX(200-100*L35/MIN(L$35:L$107),0),0)</f>
        <v>96.45412130637636</v>
      </c>
      <c r="O35" s="14">
        <v>3.150694444444444</v>
      </c>
      <c r="P35" s="24">
        <v>1</v>
      </c>
      <c r="Q35" s="5">
        <f aca="true" t="shared" si="12" ref="Q35:Q66">IF(P35&gt;0,MAX(200-100*O35/MIN(O$35:O$107),0),0)</f>
        <v>100</v>
      </c>
      <c r="R35" s="14">
        <v>2.39375</v>
      </c>
      <c r="S35" s="24">
        <v>1</v>
      </c>
      <c r="T35" s="6">
        <f aca="true" t="shared" si="13" ref="T35:T66">IF(S35&gt;0,MAX(200-100*R35/MIN(R$35:R$107),0),0)</f>
        <v>100</v>
      </c>
      <c r="U35" s="14">
        <v>2.1708333333333334</v>
      </c>
      <c r="V35" s="24">
        <v>1</v>
      </c>
      <c r="W35" s="6">
        <f aca="true" t="shared" si="14" ref="W35:W66">IF(V35&gt;0,MAX(200-100*U35/MIN(U$35:U$107),0),0)</f>
        <v>100</v>
      </c>
      <c r="X35" s="14"/>
      <c r="Z35" s="31">
        <f aca="true" t="shared" si="15" ref="Z35:Z66">IF(Y35&gt;0,MAX(200-100*X35/MIN(X$35:X$107),0),0)</f>
        <v>0</v>
      </c>
      <c r="AA35" s="14">
        <v>1.238888888888889</v>
      </c>
      <c r="AB35" s="24">
        <v>1</v>
      </c>
      <c r="AC35" s="6">
        <f aca="true" t="shared" si="16" ref="AC35:AC66">IF(AB35&gt;0,MAX(200-100*AA35/MIN(AA$35:AA$107),0),0)</f>
        <v>100</v>
      </c>
      <c r="AD35" s="14">
        <v>3.975</v>
      </c>
      <c r="AE35" s="24">
        <v>1</v>
      </c>
      <c r="AF35" s="31">
        <f aca="true" t="shared" si="17" ref="AF35:AF66">IF(AE35&gt;0,MAX(200-100*AD35/MIN(AD$35:AD$107),0),0)</f>
        <v>100</v>
      </c>
    </row>
    <row r="36" spans="1:32" ht="12.75">
      <c r="A36" s="12">
        <v>2</v>
      </c>
      <c r="B36" t="s">
        <v>10</v>
      </c>
      <c r="C36" s="1">
        <v>78</v>
      </c>
      <c r="D36" s="1" t="s">
        <v>5</v>
      </c>
      <c r="E36" s="20">
        <f>LARGE((H36,K36,N36,Q36,T36,W36,Z36,AC36,AF36),1)+LARGE((H36,K36,N36,Q36,T36,W36,Z36,AC36,AF36),2)+LARGE((H36,K36,N36,Q36,T36,W36,Z36,AC36,AF36),3)+LARGE((H36,K36,N36,Q36,T36,W36,Z36,AC36,AF36),4)+LARGE((H36,K36,N36,Q36,T36,W36,Z36,AC36,AF36),5)</f>
        <v>483.4644205852612</v>
      </c>
      <c r="F36" s="14"/>
      <c r="H36" s="5">
        <f t="shared" si="9"/>
        <v>0</v>
      </c>
      <c r="I36" s="14"/>
      <c r="K36" s="5">
        <f t="shared" si="10"/>
        <v>0</v>
      </c>
      <c r="L36" s="14">
        <v>2.232638888888889</v>
      </c>
      <c r="M36" s="24">
        <v>1</v>
      </c>
      <c r="N36" s="5">
        <f t="shared" si="11"/>
        <v>100</v>
      </c>
      <c r="O36" s="14">
        <v>3.29375</v>
      </c>
      <c r="P36" s="24">
        <v>2</v>
      </c>
      <c r="Q36" s="5">
        <f t="shared" si="12"/>
        <v>95.45955477187567</v>
      </c>
      <c r="R36" s="14">
        <v>2.55</v>
      </c>
      <c r="S36" s="24">
        <v>2</v>
      </c>
      <c r="T36" s="6">
        <f t="shared" si="13"/>
        <v>93.47258485639686</v>
      </c>
      <c r="U36" s="14">
        <v>2.286111111111111</v>
      </c>
      <c r="V36" s="24">
        <v>2</v>
      </c>
      <c r="W36" s="6">
        <f t="shared" si="14"/>
        <v>94.68969929622523</v>
      </c>
      <c r="X36" s="14">
        <v>3.534722222222222</v>
      </c>
      <c r="Y36" s="24">
        <v>2</v>
      </c>
      <c r="Z36" s="32">
        <f t="shared" si="15"/>
        <v>99.8425816607635</v>
      </c>
      <c r="AA36" s="14">
        <v>1.4381944444444443</v>
      </c>
      <c r="AB36" s="24">
        <v>4</v>
      </c>
      <c r="AC36" s="6">
        <f t="shared" si="16"/>
        <v>83.91255605381167</v>
      </c>
      <c r="AD36" s="14">
        <v>4.538888888888889</v>
      </c>
      <c r="AE36" s="24">
        <v>4</v>
      </c>
      <c r="AF36" s="32">
        <f t="shared" si="17"/>
        <v>85.81411600279526</v>
      </c>
    </row>
    <row r="37" spans="1:32" ht="12.75">
      <c r="A37" s="12">
        <v>3</v>
      </c>
      <c r="B37" t="s">
        <v>8</v>
      </c>
      <c r="C37" s="1">
        <v>63</v>
      </c>
      <c r="D37" s="1" t="s">
        <v>9</v>
      </c>
      <c r="E37" s="20">
        <f>LARGE((H37,K37,N37,Q37,T37,W37,Z37,AC37,AF37),1)+LARGE((H37,K37,N37,Q37,T37,W37,Z37,AC37,AF37),2)+LARGE((H37,K37,N37,Q37,T37,W37,Z37,AC37,AF37),3)+LARGE((H37,K37,N37,Q37,T37,W37,Z37,AC37,AF37),4)+LARGE((H37,K37,N37,Q37,T37,W37,Z37,AC37,AF37),5)</f>
        <v>477.6099489189254</v>
      </c>
      <c r="F37" s="14"/>
      <c r="H37" s="5">
        <f t="shared" si="9"/>
        <v>0</v>
      </c>
      <c r="I37" s="14">
        <v>3.551388888888889</v>
      </c>
      <c r="J37">
        <v>4</v>
      </c>
      <c r="K37" s="5">
        <f t="shared" si="10"/>
        <v>98.16806053365192</v>
      </c>
      <c r="L37" s="14">
        <v>2.524305555555556</v>
      </c>
      <c r="M37" s="24">
        <v>4</v>
      </c>
      <c r="N37" s="5">
        <f t="shared" si="11"/>
        <v>86.9362363919129</v>
      </c>
      <c r="O37" s="14"/>
      <c r="Q37" s="5">
        <f t="shared" si="12"/>
        <v>0</v>
      </c>
      <c r="R37" s="14"/>
      <c r="T37" s="6">
        <f t="shared" si="13"/>
        <v>0</v>
      </c>
      <c r="U37" s="14"/>
      <c r="W37" s="6">
        <f t="shared" si="14"/>
        <v>0</v>
      </c>
      <c r="X37" s="14">
        <v>3.619444444444444</v>
      </c>
      <c r="Y37" s="24">
        <v>4</v>
      </c>
      <c r="Z37" s="32">
        <f t="shared" si="15"/>
        <v>97.44195198740655</v>
      </c>
      <c r="AA37" s="14">
        <v>1.2840277777777778</v>
      </c>
      <c r="AB37" s="24">
        <v>2</v>
      </c>
      <c r="AC37" s="6">
        <f t="shared" si="16"/>
        <v>96.35650224215247</v>
      </c>
      <c r="AD37" s="14">
        <v>4.0263888888888895</v>
      </c>
      <c r="AE37" s="24">
        <v>2</v>
      </c>
      <c r="AF37" s="32">
        <f t="shared" si="17"/>
        <v>98.70719776380152</v>
      </c>
    </row>
    <row r="38" spans="1:32" ht="12.75">
      <c r="A38" s="12">
        <v>4</v>
      </c>
      <c r="B38" t="s">
        <v>52</v>
      </c>
      <c r="C38" s="1">
        <v>58</v>
      </c>
      <c r="D38" s="1" t="s">
        <v>37</v>
      </c>
      <c r="E38" s="20">
        <f>LARGE((H38,K38,N38,Q38,T38,W38,Z38,AC38,AF38),1)+LARGE((H38,K38,N38,Q38,T38,W38,Z38,AC38,AF38),2)+LARGE((H38,K38,N38,Q38,T38,W38,Z38,AC38,AF38),3)+LARGE((H38,K38,N38,Q38,T38,W38,Z38,AC38,AF38),4)+LARGE((H38,K38,N38,Q38,T38,W38,Z38,AC38,AF38),5)</f>
        <v>433.1813393571748</v>
      </c>
      <c r="F38" s="14">
        <v>2.384027777777778</v>
      </c>
      <c r="G38">
        <v>4</v>
      </c>
      <c r="H38" s="5">
        <f t="shared" si="9"/>
        <v>94.82230392156863</v>
      </c>
      <c r="I38" s="14">
        <v>4.129166666666666</v>
      </c>
      <c r="J38" s="2">
        <v>13</v>
      </c>
      <c r="K38" s="5">
        <f t="shared" si="10"/>
        <v>81.60095579450419</v>
      </c>
      <c r="L38" s="14"/>
      <c r="N38" s="5">
        <f t="shared" si="11"/>
        <v>0</v>
      </c>
      <c r="O38" s="14"/>
      <c r="Q38" s="5">
        <f t="shared" si="12"/>
        <v>0</v>
      </c>
      <c r="R38" s="14" t="s">
        <v>40</v>
      </c>
      <c r="T38" s="6">
        <f t="shared" si="13"/>
        <v>0</v>
      </c>
      <c r="U38" s="14">
        <v>2.4569444444444444</v>
      </c>
      <c r="V38" s="24">
        <v>5</v>
      </c>
      <c r="W38" s="6">
        <f t="shared" si="14"/>
        <v>86.82021753039028</v>
      </c>
      <c r="X38" s="14">
        <v>4.2340277777777775</v>
      </c>
      <c r="Y38" s="24">
        <v>9</v>
      </c>
      <c r="Z38" s="32">
        <f t="shared" si="15"/>
        <v>80.0275482093664</v>
      </c>
      <c r="AA38" s="14">
        <v>1.363888888888889</v>
      </c>
      <c r="AB38" s="24">
        <v>3</v>
      </c>
      <c r="AC38" s="6">
        <f t="shared" si="16"/>
        <v>89.9103139013453</v>
      </c>
      <c r="AD38" s="14">
        <v>4.896527777777778</v>
      </c>
      <c r="AE38" s="37">
        <v>7</v>
      </c>
      <c r="AF38" s="32">
        <f t="shared" si="17"/>
        <v>76.8169112508735</v>
      </c>
    </row>
    <row r="39" spans="1:32" ht="12.75">
      <c r="A39" s="12">
        <v>5</v>
      </c>
      <c r="B39" t="s">
        <v>15</v>
      </c>
      <c r="C39" s="1">
        <v>69</v>
      </c>
      <c r="D39" s="1" t="s">
        <v>9</v>
      </c>
      <c r="E39" s="20">
        <f>LARGE((H39,K39,N39,Q39,T39,W39,Z39,AC39,AF39),1)+LARGE((H39,K39,N39,Q39,T39,W39,Z39,AC39,AF39),2)+LARGE((H39,K39,N39,Q39,T39,W39,Z39,AC39,AF39),3)+LARGE((H39,K39,N39,Q39,T39,W39,Z39,AC39,AF39),4)+LARGE((H39,K39,N39,Q39,T39,W39,Z39,AC39,AF39),5)</f>
        <v>424.4136499242288</v>
      </c>
      <c r="F39" s="14">
        <v>2.865972222222222</v>
      </c>
      <c r="G39">
        <v>8</v>
      </c>
      <c r="H39" s="5">
        <f t="shared" si="9"/>
        <v>73.56004901960783</v>
      </c>
      <c r="I39" s="14">
        <v>4.069444444444445</v>
      </c>
      <c r="J39">
        <v>11</v>
      </c>
      <c r="K39" s="5">
        <f t="shared" si="10"/>
        <v>83.31342094782954</v>
      </c>
      <c r="L39" s="14">
        <v>2.3465277777777778</v>
      </c>
      <c r="M39" s="24">
        <v>3</v>
      </c>
      <c r="N39" s="5">
        <f t="shared" si="11"/>
        <v>94.89891135303266</v>
      </c>
      <c r="O39" s="14">
        <v>3.4361111111111113</v>
      </c>
      <c r="P39" s="24">
        <v>3</v>
      </c>
      <c r="Q39" s="5">
        <f t="shared" si="12"/>
        <v>90.94115054000439</v>
      </c>
      <c r="R39" s="14"/>
      <c r="T39" s="6">
        <f t="shared" si="13"/>
        <v>0</v>
      </c>
      <c r="U39" s="14"/>
      <c r="W39" s="6">
        <f t="shared" si="14"/>
        <v>0</v>
      </c>
      <c r="X39" s="14">
        <v>4.175</v>
      </c>
      <c r="Y39" s="24">
        <v>8</v>
      </c>
      <c r="Z39" s="32">
        <f t="shared" si="15"/>
        <v>81.70011806375443</v>
      </c>
      <c r="AA39" s="14"/>
      <c r="AC39" s="6">
        <f t="shared" si="16"/>
        <v>0</v>
      </c>
      <c r="AD39" s="14"/>
      <c r="AF39" s="32">
        <f t="shared" si="17"/>
        <v>0</v>
      </c>
    </row>
    <row r="40" spans="1:32" ht="12.75">
      <c r="A40" s="12">
        <v>6</v>
      </c>
      <c r="B40" t="s">
        <v>74</v>
      </c>
      <c r="C40" s="1">
        <v>69</v>
      </c>
      <c r="D40" s="1" t="s">
        <v>75</v>
      </c>
      <c r="E40" s="20">
        <f>LARGE((H40,K40,N40,Q40,T40,W40,Z40,AC40,AF40),1)+LARGE((H40,K40,N40,Q40,T40,W40,Z40,AC40,AF40),2)+LARGE((H40,K40,N40,Q40,T40,W40,Z40,AC40,AF40),3)+LARGE((H40,K40,N40,Q40,T40,W40,Z40,AC40,AF40),4)+LARGE((H40,K40,N40,Q40,T40,W40,Z40,AC40,AF40),5)</f>
        <v>413.9988583560604</v>
      </c>
      <c r="F40" s="14">
        <v>2.8319444444444444</v>
      </c>
      <c r="G40">
        <v>7</v>
      </c>
      <c r="H40" s="5">
        <f t="shared" si="9"/>
        <v>75.06127450980391</v>
      </c>
      <c r="I40" s="14">
        <v>3.6805555555555554</v>
      </c>
      <c r="J40">
        <v>6</v>
      </c>
      <c r="K40" s="5">
        <f t="shared" si="10"/>
        <v>94.46435682994823</v>
      </c>
      <c r="L40" s="14">
        <v>2.879861111111111</v>
      </c>
      <c r="M40" s="24">
        <v>5</v>
      </c>
      <c r="N40" s="5">
        <f t="shared" si="11"/>
        <v>71.01088646967341</v>
      </c>
      <c r="O40" s="14">
        <v>4.564583333333333</v>
      </c>
      <c r="P40" s="24">
        <v>4</v>
      </c>
      <c r="Q40" s="5">
        <f t="shared" si="12"/>
        <v>55.1245316288296</v>
      </c>
      <c r="R40" s="14">
        <v>2.7347222222222225</v>
      </c>
      <c r="S40" s="24">
        <v>4</v>
      </c>
      <c r="T40" s="6">
        <f t="shared" si="13"/>
        <v>85.75572961995937</v>
      </c>
      <c r="U40" s="14">
        <v>2.529166666666667</v>
      </c>
      <c r="V40" s="24">
        <v>6</v>
      </c>
      <c r="W40" s="6">
        <f t="shared" si="14"/>
        <v>83.49328214971209</v>
      </c>
      <c r="X40" s="14">
        <v>4.513194444444444</v>
      </c>
      <c r="Y40" s="37">
        <v>10</v>
      </c>
      <c r="Z40" s="32">
        <f t="shared" si="15"/>
        <v>72.11727666273121</v>
      </c>
      <c r="AA40" s="14">
        <v>1.5458333333333334</v>
      </c>
      <c r="AB40" s="24">
        <v>8</v>
      </c>
      <c r="AC40" s="6">
        <f t="shared" si="16"/>
        <v>75.22421524663677</v>
      </c>
      <c r="AD40" s="14">
        <v>5.022222222222222</v>
      </c>
      <c r="AE40" s="37">
        <v>8</v>
      </c>
      <c r="AF40" s="32">
        <f t="shared" si="17"/>
        <v>73.65478686233403</v>
      </c>
    </row>
    <row r="41" spans="1:32" ht="12.75">
      <c r="A41" s="12">
        <v>7</v>
      </c>
      <c r="B41" t="s">
        <v>6</v>
      </c>
      <c r="C41" s="1">
        <v>73</v>
      </c>
      <c r="D41" s="1" t="s">
        <v>7</v>
      </c>
      <c r="E41" s="20">
        <f>LARGE((H41,K41,N41,Q41,T41,W41,Z41,AC41,AF41),1)+LARGE((H41,K41,N41,Q41,T41,W41,Z41,AC41,AF41),2)+LARGE((H41,K41,N41,Q41,T41,W41,Z41,AC41,AF41),3)+LARGE((H41,K41,N41,Q41,T41,W41,Z41,AC41,AF41),4)+LARGE((H41,K41,N41,Q41,T41,W41,Z41,AC41,AF41),5)</f>
        <v>411.83555552997075</v>
      </c>
      <c r="F41" s="14">
        <v>2.672916666666667</v>
      </c>
      <c r="G41">
        <v>6</v>
      </c>
      <c r="H41" s="5">
        <f t="shared" si="9"/>
        <v>82.07720588235293</v>
      </c>
      <c r="I41" s="14">
        <v>4.34375</v>
      </c>
      <c r="J41">
        <v>15</v>
      </c>
      <c r="K41" s="5">
        <f t="shared" si="10"/>
        <v>75.44802867383513</v>
      </c>
      <c r="L41" s="14"/>
      <c r="N41" s="5">
        <f t="shared" si="11"/>
        <v>0</v>
      </c>
      <c r="O41" s="14"/>
      <c r="Q41" s="5">
        <f t="shared" si="12"/>
        <v>0</v>
      </c>
      <c r="R41" s="14"/>
      <c r="T41" s="6">
        <f t="shared" si="13"/>
        <v>0</v>
      </c>
      <c r="U41" s="14"/>
      <c r="W41" s="6">
        <f t="shared" si="14"/>
        <v>0</v>
      </c>
      <c r="X41" s="14">
        <v>3.8854166666666665</v>
      </c>
      <c r="Y41" s="24">
        <v>5</v>
      </c>
      <c r="Z41" s="32">
        <f t="shared" si="15"/>
        <v>89.90554899645811</v>
      </c>
      <c r="AA41" s="14">
        <v>1.440277777777778</v>
      </c>
      <c r="AB41" s="24">
        <v>5</v>
      </c>
      <c r="AC41" s="6">
        <f t="shared" si="16"/>
        <v>83.74439461883406</v>
      </c>
      <c r="AD41" s="14">
        <v>4.74375</v>
      </c>
      <c r="AE41" s="24">
        <v>5</v>
      </c>
      <c r="AF41" s="32">
        <f t="shared" si="17"/>
        <v>80.66037735849055</v>
      </c>
    </row>
    <row r="42" spans="1:32" ht="12.75">
      <c r="A42" s="12">
        <v>8</v>
      </c>
      <c r="B42" t="s">
        <v>86</v>
      </c>
      <c r="C42" s="1">
        <v>88</v>
      </c>
      <c r="D42" s="1" t="s">
        <v>75</v>
      </c>
      <c r="E42" s="20">
        <f>LARGE((H42,K42,N42,Q42,T42,W42,Z42,AC42,AF42),1)+LARGE((H42,K42,N42,Q42,T42,W42,Z42,AC42,AF42),2)+LARGE((H42,K42,N42,Q42,T42,W42,Z42,AC42,AF42),3)+LARGE((H42,K42,N42,Q42,T42,W42,Z42,AC42,AF42),4)+LARGE((H42,K42,N42,Q42,T42,W42,Z42,AC42,AF42),5)</f>
        <v>328.81464896129205</v>
      </c>
      <c r="F42" s="14">
        <v>2.54375</v>
      </c>
      <c r="G42">
        <v>5</v>
      </c>
      <c r="H42" s="5">
        <f t="shared" si="9"/>
        <v>87.77573529411764</v>
      </c>
      <c r="I42" s="14">
        <v>3.9756944444444446</v>
      </c>
      <c r="J42">
        <v>8</v>
      </c>
      <c r="K42" s="5">
        <f t="shared" si="10"/>
        <v>86.0015929908403</v>
      </c>
      <c r="L42" s="14"/>
      <c r="N42" s="5">
        <f t="shared" si="11"/>
        <v>0</v>
      </c>
      <c r="O42" s="14"/>
      <c r="Q42" s="5">
        <f t="shared" si="12"/>
        <v>0</v>
      </c>
      <c r="R42" s="14"/>
      <c r="T42" s="6">
        <f t="shared" si="13"/>
        <v>0</v>
      </c>
      <c r="U42" s="14"/>
      <c r="W42" s="6">
        <f t="shared" si="14"/>
        <v>0</v>
      </c>
      <c r="X42" s="14">
        <v>4.018055555555556</v>
      </c>
      <c r="Y42" s="24">
        <v>6</v>
      </c>
      <c r="Z42" s="32">
        <f t="shared" si="15"/>
        <v>86.14718614718616</v>
      </c>
      <c r="AA42" s="14">
        <v>1.6243055555555557</v>
      </c>
      <c r="AB42" s="24">
        <v>12</v>
      </c>
      <c r="AC42" s="6">
        <f t="shared" si="16"/>
        <v>68.89013452914799</v>
      </c>
      <c r="AD42" s="14"/>
      <c r="AF42" s="32">
        <f t="shared" si="17"/>
        <v>0</v>
      </c>
    </row>
    <row r="43" spans="1:32" ht="12.75">
      <c r="A43" s="12">
        <v>9</v>
      </c>
      <c r="B43" t="s">
        <v>47</v>
      </c>
      <c r="C43" s="1">
        <v>66</v>
      </c>
      <c r="D43" s="1" t="s">
        <v>48</v>
      </c>
      <c r="E43" s="20">
        <f>LARGE((H43,K43,N43,Q43,T43,W43,Z43,AC43,AF43),1)+LARGE((H43,K43,N43,Q43,T43,W43,Z43,AC43,AF43),2)+LARGE((H43,K43,N43,Q43,T43,W43,Z43,AC43,AF43),3)+LARGE((H43,K43,N43,Q43,T43,W43,Z43,AC43,AF43),4)+LARGE((H43,K43,N43,Q43,T43,W43,Z43,AC43,AF43),5)</f>
        <v>327.80022628693087</v>
      </c>
      <c r="F43" s="14"/>
      <c r="H43" s="5">
        <f t="shared" si="9"/>
        <v>0</v>
      </c>
      <c r="I43" s="14"/>
      <c r="K43" s="5">
        <f t="shared" si="10"/>
        <v>0</v>
      </c>
      <c r="L43" s="14"/>
      <c r="N43" s="5">
        <f t="shared" si="11"/>
        <v>0</v>
      </c>
      <c r="O43" s="14"/>
      <c r="Q43" s="5">
        <f t="shared" si="12"/>
        <v>0</v>
      </c>
      <c r="R43" s="14">
        <v>2.8375</v>
      </c>
      <c r="S43" s="24">
        <v>5</v>
      </c>
      <c r="T43" s="6">
        <f t="shared" si="13"/>
        <v>81.4621409921671</v>
      </c>
      <c r="U43" s="14">
        <v>2.442361111111111</v>
      </c>
      <c r="V43" s="24">
        <v>4</v>
      </c>
      <c r="W43" s="6">
        <f t="shared" si="14"/>
        <v>87.49200255918107</v>
      </c>
      <c r="X43" s="14" t="s">
        <v>40</v>
      </c>
      <c r="Y43" s="27"/>
      <c r="Z43" s="32">
        <f t="shared" si="15"/>
        <v>0</v>
      </c>
      <c r="AA43" s="14">
        <v>1.4875</v>
      </c>
      <c r="AB43" s="24">
        <v>6</v>
      </c>
      <c r="AC43" s="6">
        <f t="shared" si="16"/>
        <v>79.93273542600897</v>
      </c>
      <c r="AD43" s="14">
        <v>4.813194444444444</v>
      </c>
      <c r="AE43" s="37">
        <v>6</v>
      </c>
      <c r="AF43" s="32">
        <f t="shared" si="17"/>
        <v>78.91334730957374</v>
      </c>
    </row>
    <row r="44" spans="1:32" ht="12.75">
      <c r="A44" s="12">
        <v>10</v>
      </c>
      <c r="B44" t="s">
        <v>137</v>
      </c>
      <c r="C44" s="1">
        <v>83</v>
      </c>
      <c r="D44" s="1" t="s">
        <v>69</v>
      </c>
      <c r="E44" s="20">
        <f>LARGE((H44,K44,N44,Q44,T44,W44,Z44,AC44,AF44),1)+LARGE((H44,K44,N44,Q44,T44,W44,Z44,AC44,AF44),2)+LARGE((H44,K44,N44,Q44,T44,W44,Z44,AC44,AF44),3)+LARGE((H44,K44,N44,Q44,T44,W44,Z44,AC44,AF44),4)+LARGE((H44,K44,N44,Q44,T44,W44,Z44,AC44,AF44),5)</f>
        <v>282.6629369228982</v>
      </c>
      <c r="F44" s="14"/>
      <c r="H44" s="5">
        <f t="shared" si="9"/>
        <v>0</v>
      </c>
      <c r="I44" s="14"/>
      <c r="K44" s="5">
        <f t="shared" si="10"/>
        <v>0</v>
      </c>
      <c r="L44" s="14"/>
      <c r="N44" s="5">
        <f t="shared" si="11"/>
        <v>0</v>
      </c>
      <c r="O44" s="14"/>
      <c r="Q44" s="5">
        <f t="shared" si="12"/>
        <v>0</v>
      </c>
      <c r="R44" s="14">
        <v>2.5861111111111112</v>
      </c>
      <c r="S44" s="24">
        <v>3</v>
      </c>
      <c r="T44" s="6">
        <f t="shared" si="13"/>
        <v>91.96402668987523</v>
      </c>
      <c r="U44" s="14">
        <v>2.345833333333333</v>
      </c>
      <c r="V44" s="24">
        <v>3</v>
      </c>
      <c r="W44" s="6">
        <f t="shared" si="14"/>
        <v>91.93857965451056</v>
      </c>
      <c r="X44" s="14">
        <v>3.5729166666666665</v>
      </c>
      <c r="Y44" s="24">
        <v>3</v>
      </c>
      <c r="Z44" s="32">
        <f t="shared" si="15"/>
        <v>98.76033057851241</v>
      </c>
      <c r="AA44" s="14"/>
      <c r="AC44" s="6">
        <f t="shared" si="16"/>
        <v>0</v>
      </c>
      <c r="AD44" s="14"/>
      <c r="AF44" s="32">
        <f t="shared" si="17"/>
        <v>0</v>
      </c>
    </row>
    <row r="45" spans="1:32" ht="12.75">
      <c r="A45" s="12">
        <v>11</v>
      </c>
      <c r="B45" t="s">
        <v>70</v>
      </c>
      <c r="C45" s="1">
        <v>66</v>
      </c>
      <c r="D45" s="1" t="s">
        <v>69</v>
      </c>
      <c r="E45" s="20">
        <f>LARGE((H45,K45,N45,Q45,T45,W45,Z45,AC45,AF45),1)+LARGE((H45,K45,N45,Q45,T45,W45,Z45,AC45,AF45),2)+LARGE((H45,K45,N45,Q45,T45,W45,Z45,AC45,AF45),3)+LARGE((H45,K45,N45,Q45,T45,W45,Z45,AC45,AF45),4)+LARGE((H45,K45,N45,Q45,T45,W45,Z45,AC45,AF45),5)</f>
        <v>228.47003680274307</v>
      </c>
      <c r="F45" s="14">
        <v>2.9756944444444446</v>
      </c>
      <c r="G45">
        <v>9</v>
      </c>
      <c r="H45" s="5">
        <f t="shared" si="9"/>
        <v>68.71936274509804</v>
      </c>
      <c r="I45" s="14">
        <v>4.018055555555556</v>
      </c>
      <c r="J45">
        <v>9</v>
      </c>
      <c r="K45" s="5">
        <f t="shared" si="10"/>
        <v>84.78693747510951</v>
      </c>
      <c r="L45" s="14"/>
      <c r="N45" s="5">
        <f t="shared" si="11"/>
        <v>0</v>
      </c>
      <c r="O45" s="14"/>
      <c r="Q45" s="5">
        <f t="shared" si="12"/>
        <v>0</v>
      </c>
      <c r="R45" s="14">
        <v>2.9930555555555554</v>
      </c>
      <c r="S45" s="24">
        <v>7</v>
      </c>
      <c r="T45" s="6">
        <f t="shared" si="13"/>
        <v>74.96373658253553</v>
      </c>
      <c r="U45" s="14"/>
      <c r="W45" s="6">
        <f t="shared" si="14"/>
        <v>0</v>
      </c>
      <c r="X45" s="14"/>
      <c r="Z45" s="32">
        <f t="shared" si="15"/>
        <v>0</v>
      </c>
      <c r="AA45" s="14"/>
      <c r="AC45" s="6">
        <f t="shared" si="16"/>
        <v>0</v>
      </c>
      <c r="AD45" s="14"/>
      <c r="AF45" s="32">
        <f t="shared" si="17"/>
        <v>0</v>
      </c>
    </row>
    <row r="46" spans="1:32" ht="12.75">
      <c r="A46" s="12">
        <v>12</v>
      </c>
      <c r="B46" t="s">
        <v>128</v>
      </c>
      <c r="C46" s="1">
        <v>89</v>
      </c>
      <c r="D46" s="1" t="s">
        <v>60</v>
      </c>
      <c r="E46" s="20">
        <f>LARGE((H46,K46,N46,Q46,T46,W46,Z46,AC46,AF46),1)+LARGE((H46,K46,N46,Q46,T46,W46,Z46,AC46,AF46),2)+LARGE((H46,K46,N46,Q46,T46,W46,Z46,AC46,AF46),3)+LARGE((H46,K46,N46,Q46,T46,W46,Z46,AC46,AF46),4)+LARGE((H46,K46,N46,Q46,T46,W46,Z46,AC46,AF46),5)</f>
        <v>223.92086320634235</v>
      </c>
      <c r="F46" s="14" t="s">
        <v>40</v>
      </c>
      <c r="H46" s="5">
        <f t="shared" si="9"/>
        <v>0</v>
      </c>
      <c r="I46" s="14"/>
      <c r="K46" s="5">
        <f t="shared" si="10"/>
        <v>0</v>
      </c>
      <c r="L46" s="14"/>
      <c r="N46" s="5">
        <f t="shared" si="11"/>
        <v>0</v>
      </c>
      <c r="O46" s="14"/>
      <c r="Q46" s="5">
        <f t="shared" si="12"/>
        <v>0</v>
      </c>
      <c r="R46" s="14">
        <v>3.0083333333333333</v>
      </c>
      <c r="S46" s="24">
        <v>8</v>
      </c>
      <c r="T46" s="6">
        <f t="shared" si="13"/>
        <v>74.325500435161</v>
      </c>
      <c r="U46" s="14"/>
      <c r="W46" s="6">
        <f t="shared" si="14"/>
        <v>0</v>
      </c>
      <c r="X46" s="14"/>
      <c r="Z46" s="32">
        <f t="shared" si="15"/>
        <v>0</v>
      </c>
      <c r="AA46" s="14">
        <v>1.5291666666666668</v>
      </c>
      <c r="AB46" s="24">
        <v>7</v>
      </c>
      <c r="AC46" s="6">
        <f t="shared" si="16"/>
        <v>76.56950672645739</v>
      </c>
      <c r="AD46" s="14">
        <v>5.0472222222222225</v>
      </c>
      <c r="AE46" s="37">
        <v>9</v>
      </c>
      <c r="AF46" s="32">
        <f t="shared" si="17"/>
        <v>73.02585604472397</v>
      </c>
    </row>
    <row r="47" spans="1:32" ht="12.75">
      <c r="A47" s="12">
        <v>13</v>
      </c>
      <c r="B47" t="s">
        <v>138</v>
      </c>
      <c r="C47" s="1">
        <v>93</v>
      </c>
      <c r="D47" s="1" t="s">
        <v>14</v>
      </c>
      <c r="E47" s="20">
        <f>LARGE((H47,K47,N47,Q47,T47,W47,Z47,AC47,AF47),1)+LARGE((H47,K47,N47,Q47,T47,W47,Z47,AC47,AF47),2)+LARGE((H47,K47,N47,Q47,T47,W47,Z47,AC47,AF47),3)+LARGE((H47,K47,N47,Q47,T47,W47,Z47,AC47,AF47),4)+LARGE((H47,K47,N47,Q47,T47,W47,Z47,AC47,AF47),5)</f>
        <v>214.476857117456</v>
      </c>
      <c r="F47" s="14"/>
      <c r="H47" s="5">
        <f t="shared" si="9"/>
        <v>0</v>
      </c>
      <c r="I47" s="14"/>
      <c r="K47" s="5">
        <f t="shared" si="10"/>
        <v>0</v>
      </c>
      <c r="L47" s="14"/>
      <c r="N47" s="5">
        <f t="shared" si="11"/>
        <v>0</v>
      </c>
      <c r="O47" s="14"/>
      <c r="Q47" s="5">
        <f t="shared" si="12"/>
        <v>0</v>
      </c>
      <c r="R47" s="14">
        <v>2.847222222222222</v>
      </c>
      <c r="S47" s="24">
        <v>6</v>
      </c>
      <c r="T47" s="6">
        <f t="shared" si="13"/>
        <v>81.05599071656515</v>
      </c>
      <c r="U47" s="14" t="s">
        <v>40</v>
      </c>
      <c r="W47" s="6">
        <f t="shared" si="14"/>
        <v>0</v>
      </c>
      <c r="X47" s="14">
        <v>4.043055555555555</v>
      </c>
      <c r="Y47" s="24">
        <v>7</v>
      </c>
      <c r="Z47" s="32">
        <f t="shared" si="15"/>
        <v>85.43880362062181</v>
      </c>
      <c r="AA47" s="14">
        <v>1.8833333333333335</v>
      </c>
      <c r="AB47" s="24">
        <v>16</v>
      </c>
      <c r="AC47" s="6">
        <f t="shared" si="16"/>
        <v>47.98206278026905</v>
      </c>
      <c r="AD47" s="14"/>
      <c r="AF47" s="32">
        <f t="shared" si="17"/>
        <v>0</v>
      </c>
    </row>
    <row r="48" spans="1:32" s="2" customFormat="1" ht="12.75">
      <c r="A48" s="12">
        <v>14</v>
      </c>
      <c r="B48" s="3" t="s">
        <v>3</v>
      </c>
      <c r="C48" s="4">
        <v>67</v>
      </c>
      <c r="D48" s="4" t="s">
        <v>82</v>
      </c>
      <c r="E48" s="20">
        <f>LARGE((H48,K48,N48,Q48,T48,W48,Z48,AC48,AF48),1)+LARGE((H48,K48,N48,Q48,T48,W48,Z48,AC48,AF48),2)+LARGE((H48,K48,N48,Q48,T48,W48,Z48,AC48,AF48),3)+LARGE((H48,K48,N48,Q48,T48,W48,Z48,AC48,AF48),4)+LARGE((H48,K48,N48,Q48,T48,W48,Z48,AC48,AF48),5)</f>
        <v>199.41789215686273</v>
      </c>
      <c r="F48" s="34">
        <v>2.2798611111111113</v>
      </c>
      <c r="G48" s="2">
        <v>3</v>
      </c>
      <c r="H48" s="6">
        <f t="shared" si="9"/>
        <v>99.41789215686273</v>
      </c>
      <c r="I48" s="34">
        <v>3.4875</v>
      </c>
      <c r="J48" s="2">
        <v>1</v>
      </c>
      <c r="K48" s="6">
        <f t="shared" si="10"/>
        <v>100</v>
      </c>
      <c r="L48" s="34"/>
      <c r="M48" s="27"/>
      <c r="N48" s="6">
        <f t="shared" si="11"/>
        <v>0</v>
      </c>
      <c r="O48" s="14"/>
      <c r="P48" s="27"/>
      <c r="Q48" s="6">
        <f t="shared" si="12"/>
        <v>0</v>
      </c>
      <c r="R48" s="34"/>
      <c r="S48" s="27"/>
      <c r="T48" s="6">
        <f t="shared" si="13"/>
        <v>0</v>
      </c>
      <c r="U48" s="14"/>
      <c r="V48" s="27"/>
      <c r="W48" s="6">
        <f t="shared" si="14"/>
        <v>0</v>
      </c>
      <c r="X48" s="34"/>
      <c r="Y48" s="27"/>
      <c r="Z48" s="32">
        <f t="shared" si="15"/>
        <v>0</v>
      </c>
      <c r="AA48" s="14"/>
      <c r="AB48" s="27"/>
      <c r="AC48" s="6">
        <f t="shared" si="16"/>
        <v>0</v>
      </c>
      <c r="AD48" s="34"/>
      <c r="AE48" s="27"/>
      <c r="AF48" s="32">
        <f t="shared" si="17"/>
        <v>0</v>
      </c>
    </row>
    <row r="49" spans="1:32" ht="12.75">
      <c r="A49" s="12">
        <v>15</v>
      </c>
      <c r="B49" t="s">
        <v>4</v>
      </c>
      <c r="C49" s="1">
        <v>76</v>
      </c>
      <c r="D49" s="1" t="s">
        <v>5</v>
      </c>
      <c r="E49" s="20">
        <f>LARGE((H49,K49,N49,Q49,T49,W49,Z49,AC49,AF49),1)+LARGE((H49,K49,N49,Q49,T49,W49,Z49,AC49,AF49),2)+LARGE((H49,K49,N49,Q49,T49,W49,Z49,AC49,AF49),3)+LARGE((H49,K49,N49,Q49,T49,W49,Z49,AC49,AF49),4)+LARGE((H49,K49,N49,Q49,T49,W49,Z49,AC49,AF49),5)</f>
        <v>195.4599761051374</v>
      </c>
      <c r="F49" s="14">
        <v>2.2666666666666666</v>
      </c>
      <c r="G49">
        <v>1</v>
      </c>
      <c r="H49" s="5">
        <f t="shared" si="9"/>
        <v>100</v>
      </c>
      <c r="I49" s="14">
        <v>3.6458333333333335</v>
      </c>
      <c r="J49">
        <v>5</v>
      </c>
      <c r="K49" s="5">
        <f t="shared" si="10"/>
        <v>95.45997610513739</v>
      </c>
      <c r="L49" s="14"/>
      <c r="N49" s="5">
        <f t="shared" si="11"/>
        <v>0</v>
      </c>
      <c r="O49" s="14"/>
      <c r="Q49" s="5">
        <f t="shared" si="12"/>
        <v>0</v>
      </c>
      <c r="R49" s="14"/>
      <c r="T49" s="6">
        <f t="shared" si="13"/>
        <v>0</v>
      </c>
      <c r="U49" s="14"/>
      <c r="W49" s="6">
        <f t="shared" si="14"/>
        <v>0</v>
      </c>
      <c r="X49" s="14"/>
      <c r="Z49" s="32">
        <f t="shared" si="15"/>
        <v>0</v>
      </c>
      <c r="AA49" s="14"/>
      <c r="AC49" s="6">
        <f t="shared" si="16"/>
        <v>0</v>
      </c>
      <c r="AD49" s="14"/>
      <c r="AF49" s="32">
        <f t="shared" si="17"/>
        <v>0</v>
      </c>
    </row>
    <row r="50" spans="1:32" ht="12.75">
      <c r="A50" s="12">
        <v>16</v>
      </c>
      <c r="B50" t="s">
        <v>131</v>
      </c>
      <c r="C50" s="1">
        <v>90</v>
      </c>
      <c r="D50" s="1" t="s">
        <v>37</v>
      </c>
      <c r="E50" s="20">
        <f>LARGE((H50,K50,N50,Q50,T50,W50,Z50,AC50,AF50),1)+LARGE((H50,K50,N50,Q50,T50,W50,Z50,AC50,AF50),2)+LARGE((H50,K50,N50,Q50,T50,W50,Z50,AC50,AF50),3)+LARGE((H50,K50,N50,Q50,T50,W50,Z50,AC50,AF50),4)+LARGE((H50,K50,N50,Q50,T50,W50,Z50,AC50,AF50),5)</f>
        <v>189.96754188258438</v>
      </c>
      <c r="F50" s="14"/>
      <c r="H50" s="5">
        <f t="shared" si="9"/>
        <v>0</v>
      </c>
      <c r="I50" s="14">
        <v>4.176388888888889</v>
      </c>
      <c r="J50">
        <v>14</v>
      </c>
      <c r="K50" s="5">
        <f t="shared" si="10"/>
        <v>80.2469135802469</v>
      </c>
      <c r="L50" s="14"/>
      <c r="N50" s="5">
        <f t="shared" si="11"/>
        <v>0</v>
      </c>
      <c r="O50" s="14"/>
      <c r="Q50" s="5">
        <f t="shared" si="12"/>
        <v>0</v>
      </c>
      <c r="R50" s="14">
        <v>3.235416666666667</v>
      </c>
      <c r="S50" s="24">
        <v>9</v>
      </c>
      <c r="T50" s="6">
        <f t="shared" si="13"/>
        <v>64.83899042645777</v>
      </c>
      <c r="U50" s="14">
        <v>3.367361111111111</v>
      </c>
      <c r="V50" s="24">
        <v>9</v>
      </c>
      <c r="W50" s="6">
        <f t="shared" si="14"/>
        <v>44.88163787587973</v>
      </c>
      <c r="X50" s="14" t="s">
        <v>40</v>
      </c>
      <c r="Z50" s="32">
        <f t="shared" si="15"/>
        <v>0</v>
      </c>
      <c r="AA50" s="14"/>
      <c r="AC50" s="6">
        <f t="shared" si="16"/>
        <v>0</v>
      </c>
      <c r="AD50" s="14"/>
      <c r="AF50" s="32">
        <f t="shared" si="17"/>
        <v>0</v>
      </c>
    </row>
    <row r="51" spans="1:32" ht="12.75">
      <c r="A51" s="12">
        <v>17</v>
      </c>
      <c r="B51" t="s">
        <v>11</v>
      </c>
      <c r="C51" s="1">
        <v>55</v>
      </c>
      <c r="D51" s="1" t="s">
        <v>12</v>
      </c>
      <c r="E51" s="20">
        <f>LARGE((H51,K51,N51,Q51,T51,W51,Z51,AC51,AF51),1)+LARGE((H51,K51,N51,Q51,T51,W51,Z51,AC51,AF51),2)+LARGE((H51,K51,N51,Q51,T51,W51,Z51,AC51,AF51),3)+LARGE((H51,K51,N51,Q51,T51,W51,Z51,AC51,AF51),4)+LARGE((H51,K51,N51,Q51,T51,W51,Z51,AC51,AF51),5)</f>
        <v>187.87335722819594</v>
      </c>
      <c r="F51" s="14"/>
      <c r="H51" s="5">
        <f t="shared" si="9"/>
        <v>0</v>
      </c>
      <c r="I51" s="14">
        <v>3.9104166666666664</v>
      </c>
      <c r="J51">
        <v>7</v>
      </c>
      <c r="K51" s="5">
        <f t="shared" si="10"/>
        <v>87.87335722819594</v>
      </c>
      <c r="L51" s="14"/>
      <c r="N51" s="5">
        <f t="shared" si="11"/>
        <v>0</v>
      </c>
      <c r="O51" s="14"/>
      <c r="Q51" s="5">
        <f t="shared" si="12"/>
        <v>0</v>
      </c>
      <c r="R51" s="14"/>
      <c r="T51" s="6">
        <f t="shared" si="13"/>
        <v>0</v>
      </c>
      <c r="U51" s="14"/>
      <c r="W51" s="6">
        <f t="shared" si="14"/>
        <v>0</v>
      </c>
      <c r="X51" s="14">
        <v>3.529166666666667</v>
      </c>
      <c r="Y51" s="27">
        <v>1</v>
      </c>
      <c r="Z51" s="32">
        <f t="shared" si="15"/>
        <v>100</v>
      </c>
      <c r="AA51" s="14"/>
      <c r="AC51" s="6">
        <f t="shared" si="16"/>
        <v>0</v>
      </c>
      <c r="AD51" s="14"/>
      <c r="AE51" s="27"/>
      <c r="AF51" s="32">
        <f t="shared" si="17"/>
        <v>0</v>
      </c>
    </row>
    <row r="52" spans="1:32" ht="12.75">
      <c r="A52" s="12">
        <v>18</v>
      </c>
      <c r="B52" t="s">
        <v>146</v>
      </c>
      <c r="C52" s="1">
        <v>92</v>
      </c>
      <c r="D52" s="1" t="s">
        <v>14</v>
      </c>
      <c r="E52" s="20">
        <f>LARGE((H52,K52,N52,Q52,T52,W52,Z52,AC52,AF52),1)+LARGE((H52,K52,N52,Q52,T52,W52,Z52,AC52,AF52),2)+LARGE((H52,K52,N52,Q52,T52,W52,Z52,AC52,AF52),3)+LARGE((H52,K52,N52,Q52,T52,W52,Z52,AC52,AF52),4)+LARGE((H52,K52,N52,Q52,T52,W52,Z52,AC52,AF52),5)</f>
        <v>158.53850013399202</v>
      </c>
      <c r="F52" s="14"/>
      <c r="H52" s="5">
        <f t="shared" si="9"/>
        <v>0</v>
      </c>
      <c r="I52" s="14"/>
      <c r="K52" s="5">
        <f t="shared" si="10"/>
        <v>0</v>
      </c>
      <c r="L52" s="14"/>
      <c r="N52" s="5">
        <f t="shared" si="11"/>
        <v>0</v>
      </c>
      <c r="O52" s="14"/>
      <c r="Q52" s="5">
        <f t="shared" si="12"/>
        <v>0</v>
      </c>
      <c r="R52" s="14">
        <v>3.832638888888889</v>
      </c>
      <c r="S52" s="24">
        <v>16</v>
      </c>
      <c r="T52" s="6">
        <f t="shared" si="13"/>
        <v>39.88975921090801</v>
      </c>
      <c r="U52" s="14">
        <v>3.3722222222222222</v>
      </c>
      <c r="V52" s="24">
        <v>10</v>
      </c>
      <c r="W52" s="6">
        <f t="shared" si="14"/>
        <v>44.65770953294947</v>
      </c>
      <c r="X52" s="14" t="s">
        <v>40</v>
      </c>
      <c r="Z52" s="32">
        <f t="shared" si="15"/>
        <v>0</v>
      </c>
      <c r="AA52" s="14">
        <v>1.5611111111111111</v>
      </c>
      <c r="AB52" s="24">
        <v>10</v>
      </c>
      <c r="AC52" s="6">
        <f t="shared" si="16"/>
        <v>73.99103139013454</v>
      </c>
      <c r="AD52" s="14"/>
      <c r="AF52" s="32">
        <f t="shared" si="17"/>
        <v>0</v>
      </c>
    </row>
    <row r="53" spans="1:32" ht="12.75">
      <c r="A53" s="12">
        <v>19</v>
      </c>
      <c r="B53" t="s">
        <v>92</v>
      </c>
      <c r="C53" s="1">
        <v>74</v>
      </c>
      <c r="D53" s="1" t="s">
        <v>90</v>
      </c>
      <c r="E53" s="20">
        <f>LARGE((H53,K53,N53,Q53,T53,W53,Z53,AC53,AF53),1)+LARGE((H53,K53,N53,Q53,T53,W53,Z53,AC53,AF53),2)+LARGE((H53,K53,N53,Q53,T53,W53,Z53,AC53,AF53),3)+LARGE((H53,K53,N53,Q53,T53,W53,Z53,AC53,AF53),4)+LARGE((H53,K53,N53,Q53,T53,W53,Z53,AC53,AF53),5)</f>
        <v>144.41633284138027</v>
      </c>
      <c r="F53" s="14">
        <v>3.1555555555555554</v>
      </c>
      <c r="G53">
        <v>10</v>
      </c>
      <c r="H53" s="5">
        <f t="shared" si="9"/>
        <v>60.78431372549019</v>
      </c>
      <c r="I53" s="14">
        <v>4.058333333333334</v>
      </c>
      <c r="J53">
        <v>10</v>
      </c>
      <c r="K53" s="5">
        <f t="shared" si="10"/>
        <v>83.63201911589006</v>
      </c>
      <c r="L53" s="14"/>
      <c r="N53" s="5">
        <f t="shared" si="11"/>
        <v>0</v>
      </c>
      <c r="O53" s="14"/>
      <c r="Q53" s="5">
        <f t="shared" si="12"/>
        <v>0</v>
      </c>
      <c r="R53" s="14"/>
      <c r="T53" s="6">
        <f t="shared" si="13"/>
        <v>0</v>
      </c>
      <c r="U53" s="14"/>
      <c r="W53" s="6">
        <f t="shared" si="14"/>
        <v>0</v>
      </c>
      <c r="X53" s="14"/>
      <c r="Z53" s="32">
        <f t="shared" si="15"/>
        <v>0</v>
      </c>
      <c r="AA53" s="14"/>
      <c r="AC53" s="6">
        <f t="shared" si="16"/>
        <v>0</v>
      </c>
      <c r="AD53" s="14"/>
      <c r="AF53" s="32">
        <f t="shared" si="17"/>
        <v>0</v>
      </c>
    </row>
    <row r="54" spans="1:32" ht="12.75">
      <c r="A54" s="12">
        <v>20</v>
      </c>
      <c r="B54" t="s">
        <v>140</v>
      </c>
      <c r="C54" s="1">
        <v>90</v>
      </c>
      <c r="D54" s="1" t="s">
        <v>61</v>
      </c>
      <c r="E54" s="20">
        <f>LARGE((H54,K54,N54,Q54,T54,W54,Z54,AC54,AF54),1)+LARGE((H54,K54,N54,Q54,T54,W54,Z54,AC54,AF54),2)+LARGE((H54,K54,N54,Q54,T54,W54,Z54,AC54,AF54),3)+LARGE((H54,K54,N54,Q54,T54,W54,Z54,AC54,AF54),4)+LARGE((H54,K54,N54,Q54,T54,W54,Z54,AC54,AF54),5)</f>
        <v>134.29625583346836</v>
      </c>
      <c r="F54" s="14"/>
      <c r="H54" s="5">
        <f t="shared" si="9"/>
        <v>0</v>
      </c>
      <c r="I54" s="14"/>
      <c r="K54" s="5">
        <f t="shared" si="10"/>
        <v>0</v>
      </c>
      <c r="L54" s="14"/>
      <c r="N54" s="5">
        <f t="shared" si="11"/>
        <v>0</v>
      </c>
      <c r="O54" s="14"/>
      <c r="Q54" s="5">
        <f t="shared" si="12"/>
        <v>0</v>
      </c>
      <c r="R54" s="14">
        <v>3.5652777777777778</v>
      </c>
      <c r="S54" s="24">
        <v>11</v>
      </c>
      <c r="T54" s="6">
        <f t="shared" si="13"/>
        <v>51.058891789962274</v>
      </c>
      <c r="U54" s="14">
        <v>2.5347222222222223</v>
      </c>
      <c r="V54" s="24">
        <v>7</v>
      </c>
      <c r="W54" s="6">
        <f t="shared" si="14"/>
        <v>83.23736404350608</v>
      </c>
      <c r="X54" s="14"/>
      <c r="Z54" s="32">
        <f t="shared" si="15"/>
        <v>0</v>
      </c>
      <c r="AA54" s="14"/>
      <c r="AC54" s="6">
        <f t="shared" si="16"/>
        <v>0</v>
      </c>
      <c r="AD54" s="14"/>
      <c r="AF54" s="32">
        <f t="shared" si="17"/>
        <v>0</v>
      </c>
    </row>
    <row r="55" spans="1:32" ht="12.75">
      <c r="A55" s="12">
        <v>21</v>
      </c>
      <c r="B55" t="s">
        <v>123</v>
      </c>
      <c r="C55" s="1">
        <v>77</v>
      </c>
      <c r="D55" s="1" t="s">
        <v>124</v>
      </c>
      <c r="E55" s="20">
        <f>LARGE((H55,K55,N55,Q55,T55,W55,Z55,AC55,AF55),1)+LARGE((H55,K55,N55,Q55,T55,W55,Z55,AC55,AF55),2)+LARGE((H55,K55,N55,Q55,T55,W55,Z55,AC55,AF55),3)+LARGE((H55,K55,N55,Q55,T55,W55,Z55,AC55,AF55),4)+LARGE((H55,K55,N55,Q55,T55,W55,Z55,AC55,AF55),5)</f>
        <v>131.17503572516222</v>
      </c>
      <c r="F55" s="14">
        <v>3.425</v>
      </c>
      <c r="G55">
        <v>13</v>
      </c>
      <c r="H55" s="5">
        <f t="shared" si="9"/>
        <v>48.89705882352942</v>
      </c>
      <c r="I55" s="14">
        <v>4.105555555555555</v>
      </c>
      <c r="J55">
        <v>12</v>
      </c>
      <c r="K55" s="5">
        <f t="shared" si="10"/>
        <v>82.27797690163281</v>
      </c>
      <c r="L55" s="14"/>
      <c r="N55" s="5">
        <f t="shared" si="11"/>
        <v>0</v>
      </c>
      <c r="O55" s="14"/>
      <c r="Q55" s="5">
        <f t="shared" si="12"/>
        <v>0</v>
      </c>
      <c r="R55" s="14"/>
      <c r="T55" s="6">
        <f t="shared" si="13"/>
        <v>0</v>
      </c>
      <c r="U55" s="14"/>
      <c r="W55" s="6">
        <f t="shared" si="14"/>
        <v>0</v>
      </c>
      <c r="X55" s="14"/>
      <c r="Z55" s="32">
        <f t="shared" si="15"/>
        <v>0</v>
      </c>
      <c r="AA55" s="14"/>
      <c r="AC55" s="6">
        <f t="shared" si="16"/>
        <v>0</v>
      </c>
      <c r="AD55" s="14"/>
      <c r="AF55" s="32">
        <f t="shared" si="17"/>
        <v>0</v>
      </c>
    </row>
    <row r="56" spans="1:32" ht="12.75">
      <c r="A56" s="12">
        <v>22</v>
      </c>
      <c r="B56" t="s">
        <v>144</v>
      </c>
      <c r="C56" s="1">
        <v>90</v>
      </c>
      <c r="D56" s="1" t="s">
        <v>145</v>
      </c>
      <c r="E56" s="20">
        <f>LARGE((H56,K56,N56,Q56,T56,W56,Z56,AC56,AF56),1)+LARGE((H56,K56,N56,Q56,T56,W56,Z56,AC56,AF56),2)+LARGE((H56,K56,N56,Q56,T56,W56,Z56,AC56,AF56),3)+LARGE((H56,K56,N56,Q56,T56,W56,Z56,AC56,AF56),4)+LARGE((H56,K56,N56,Q56,T56,W56,Z56,AC56,AF56),5)</f>
        <v>122.13388147472533</v>
      </c>
      <c r="F56" s="14"/>
      <c r="H56" s="5">
        <f t="shared" si="9"/>
        <v>0</v>
      </c>
      <c r="I56" s="14"/>
      <c r="K56" s="5">
        <f t="shared" si="10"/>
        <v>0</v>
      </c>
      <c r="L56" s="14"/>
      <c r="N56" s="5">
        <f t="shared" si="11"/>
        <v>0</v>
      </c>
      <c r="O56" s="14"/>
      <c r="Q56" s="5">
        <f t="shared" si="12"/>
        <v>0</v>
      </c>
      <c r="R56" s="14">
        <v>3.817361111111111</v>
      </c>
      <c r="S56" s="24">
        <v>15</v>
      </c>
      <c r="T56" s="6">
        <f t="shared" si="13"/>
        <v>40.52799535828257</v>
      </c>
      <c r="U56" s="14">
        <v>2.5701388888888888</v>
      </c>
      <c r="V56" s="24">
        <v>8</v>
      </c>
      <c r="W56" s="6">
        <f t="shared" si="14"/>
        <v>81.60588611644276</v>
      </c>
      <c r="X56" s="14"/>
      <c r="Z56" s="32">
        <f t="shared" si="15"/>
        <v>0</v>
      </c>
      <c r="AA56" s="14"/>
      <c r="AC56" s="6">
        <f t="shared" si="16"/>
        <v>0</v>
      </c>
      <c r="AD56" s="14"/>
      <c r="AF56" s="32">
        <f t="shared" si="17"/>
        <v>0</v>
      </c>
    </row>
    <row r="57" spans="1:32" ht="12.75">
      <c r="A57" s="12">
        <v>23</v>
      </c>
      <c r="B57" t="s">
        <v>126</v>
      </c>
      <c r="C57" s="1">
        <v>70</v>
      </c>
      <c r="D57" s="1" t="s">
        <v>75</v>
      </c>
      <c r="E57" s="20">
        <f>LARGE((H57,K57,N57,Q57,T57,W57,Z57,AC57,AF57),1)+LARGE((H57,K57,N57,Q57,T57,W57,Z57,AC57,AF57),2)+LARGE((H57,K57,N57,Q57,T57,W57,Z57,AC57,AF57),3)+LARGE((H57,K57,N57,Q57,T57,W57,Z57,AC57,AF57),4)+LARGE((H57,K57,N57,Q57,T57,W57,Z57,AC57,AF57),5)</f>
        <v>99.04059547595259</v>
      </c>
      <c r="F57" s="14">
        <v>3.597222222222222</v>
      </c>
      <c r="G57">
        <v>15</v>
      </c>
      <c r="H57" s="5">
        <f t="shared" si="9"/>
        <v>41.29901960784315</v>
      </c>
      <c r="I57" s="14"/>
      <c r="K57" s="5">
        <f t="shared" si="10"/>
        <v>0</v>
      </c>
      <c r="L57" s="14"/>
      <c r="N57" s="5">
        <f t="shared" si="11"/>
        <v>0</v>
      </c>
      <c r="O57" s="14"/>
      <c r="Q57" s="5">
        <f t="shared" si="12"/>
        <v>0</v>
      </c>
      <c r="R57" s="14"/>
      <c r="T57" s="6">
        <f t="shared" si="13"/>
        <v>0</v>
      </c>
      <c r="U57" s="14"/>
      <c r="W57" s="6">
        <f t="shared" si="14"/>
        <v>0</v>
      </c>
      <c r="X57" s="14"/>
      <c r="Z57" s="32">
        <f t="shared" si="15"/>
        <v>0</v>
      </c>
      <c r="AA57" s="14">
        <v>2.1576388888888887</v>
      </c>
      <c r="AB57" s="24">
        <v>19</v>
      </c>
      <c r="AC57" s="6">
        <f t="shared" si="16"/>
        <v>25.840807174887914</v>
      </c>
      <c r="AD57" s="14">
        <v>6.6819444444444445</v>
      </c>
      <c r="AE57" s="37">
        <v>11</v>
      </c>
      <c r="AF57" s="32">
        <f t="shared" si="17"/>
        <v>31.900768693221522</v>
      </c>
    </row>
    <row r="58" spans="1:32" ht="12.75">
      <c r="A58" s="12">
        <v>24</v>
      </c>
      <c r="B58" t="s">
        <v>38</v>
      </c>
      <c r="C58" s="1">
        <v>71</v>
      </c>
      <c r="D58" s="1" t="s">
        <v>39</v>
      </c>
      <c r="E58" s="20">
        <f>LARGE((H58,K58,N58,Q58,T58,W58,Z58,AC58,AF58),1)+LARGE((H58,K58,N58,Q58,T58,W58,Z58,AC58,AF58),2)+LARGE((H58,K58,N58,Q58,T58,W58,Z58,AC58,AF58),3)+LARGE((H58,K58,N58,Q58,T58,W58,Z58,AC58,AF58),4)+LARGE((H58,K58,N58,Q58,T58,W58,Z58,AC58,AF58),5)</f>
        <v>98.46674631620867</v>
      </c>
      <c r="F58" s="14"/>
      <c r="H58" s="5">
        <f t="shared" si="9"/>
        <v>0</v>
      </c>
      <c r="I58" s="14">
        <v>3.5409722222222224</v>
      </c>
      <c r="J58">
        <v>3</v>
      </c>
      <c r="K58" s="5">
        <f t="shared" si="10"/>
        <v>98.46674631620867</v>
      </c>
      <c r="L58" s="14"/>
      <c r="N58" s="5">
        <f t="shared" si="11"/>
        <v>0</v>
      </c>
      <c r="O58" s="14"/>
      <c r="Q58" s="5">
        <f t="shared" si="12"/>
        <v>0</v>
      </c>
      <c r="R58" s="14"/>
      <c r="T58" s="6">
        <f t="shared" si="13"/>
        <v>0</v>
      </c>
      <c r="U58" s="14"/>
      <c r="W58" s="6">
        <f t="shared" si="14"/>
        <v>0</v>
      </c>
      <c r="X58" s="14"/>
      <c r="Z58" s="32">
        <f t="shared" si="15"/>
        <v>0</v>
      </c>
      <c r="AA58" s="14"/>
      <c r="AC58" s="6">
        <f t="shared" si="16"/>
        <v>0</v>
      </c>
      <c r="AD58" s="14"/>
      <c r="AF58" s="32">
        <f t="shared" si="17"/>
        <v>0</v>
      </c>
    </row>
    <row r="59" spans="1:32" ht="12.75">
      <c r="A59" s="12">
        <v>25</v>
      </c>
      <c r="B59" t="s">
        <v>153</v>
      </c>
      <c r="C59" s="1">
        <v>86</v>
      </c>
      <c r="D59" s="1" t="s">
        <v>152</v>
      </c>
      <c r="E59" s="20">
        <f>LARGE((H59,K59,N59,Q59,T59,W59,Z59,AC59,AF59),1)+LARGE((H59,K59,N59,Q59,T59,W59,Z59,AC59,AF59),2)+LARGE((H59,K59,N59,Q59,T59,W59,Z59,AC59,AF59),3)+LARGE((H59,K59,N59,Q59,T59,W59,Z59,AC59,AF59),4)+LARGE((H59,K59,N59,Q59,T59,W59,Z59,AC59,AF59),5)</f>
        <v>94.14874198168047</v>
      </c>
      <c r="F59" s="14"/>
      <c r="H59" s="5">
        <f t="shared" si="9"/>
        <v>0</v>
      </c>
      <c r="I59" s="14"/>
      <c r="K59" s="5">
        <f t="shared" si="10"/>
        <v>0</v>
      </c>
      <c r="L59" s="14"/>
      <c r="N59" s="5">
        <f t="shared" si="11"/>
        <v>0</v>
      </c>
      <c r="O59" s="14"/>
      <c r="Q59" s="5">
        <f t="shared" si="12"/>
        <v>0</v>
      </c>
      <c r="R59" s="14"/>
      <c r="T59" s="6">
        <f t="shared" si="13"/>
        <v>0</v>
      </c>
      <c r="U59" s="14"/>
      <c r="W59" s="6">
        <f t="shared" si="14"/>
        <v>0</v>
      </c>
      <c r="X59" s="14"/>
      <c r="Z59" s="32">
        <f t="shared" si="15"/>
        <v>0</v>
      </c>
      <c r="AA59" s="14">
        <v>1.7381944444444446</v>
      </c>
      <c r="AB59" s="24">
        <v>14</v>
      </c>
      <c r="AC59" s="6">
        <f t="shared" si="16"/>
        <v>59.697309417040344</v>
      </c>
      <c r="AD59" s="14">
        <v>6.580555555555556</v>
      </c>
      <c r="AE59" s="37">
        <v>10</v>
      </c>
      <c r="AF59" s="32">
        <f t="shared" si="17"/>
        <v>34.45143256464013</v>
      </c>
    </row>
    <row r="60" spans="1:32" ht="12.75">
      <c r="A60" s="12">
        <v>26</v>
      </c>
      <c r="B60" t="s">
        <v>161</v>
      </c>
      <c r="C60" s="1">
        <v>74</v>
      </c>
      <c r="D60" s="1" t="s">
        <v>88</v>
      </c>
      <c r="E60" s="20">
        <f>LARGE((H60,K60,N60,Q60,T60,W60,Z60,AC60,AF60),1)+LARGE((H60,K60,N60,Q60,T60,W60,Z60,AC60,AF60),2)+LARGE((H60,K60,N60,Q60,T60,W60,Z60,AC60,AF60),3)+LARGE((H60,K60,N60,Q60,T60,W60,Z60,AC60,AF60),4)+LARGE((H60,K60,N60,Q60,T60,W60,Z60,AC60,AF60),5)</f>
        <v>92.2606568832984</v>
      </c>
      <c r="F60" s="14"/>
      <c r="H60" s="5">
        <f t="shared" si="9"/>
        <v>0</v>
      </c>
      <c r="I60" s="14"/>
      <c r="K60" s="5">
        <f t="shared" si="10"/>
        <v>0</v>
      </c>
      <c r="L60" s="14"/>
      <c r="N60" s="5">
        <f t="shared" si="11"/>
        <v>0</v>
      </c>
      <c r="O60" s="14"/>
      <c r="Q60" s="5">
        <f t="shared" si="12"/>
        <v>0</v>
      </c>
      <c r="R60" s="14"/>
      <c r="T60" s="6">
        <f t="shared" si="13"/>
        <v>0</v>
      </c>
      <c r="U60" s="14"/>
      <c r="W60" s="6">
        <f t="shared" si="14"/>
        <v>0</v>
      </c>
      <c r="X60" s="14"/>
      <c r="Z60" s="32">
        <f t="shared" si="15"/>
        <v>0</v>
      </c>
      <c r="AA60" s="14"/>
      <c r="AC60" s="6">
        <f t="shared" si="16"/>
        <v>0</v>
      </c>
      <c r="AD60" s="14">
        <v>4.282638888888889</v>
      </c>
      <c r="AE60" s="24">
        <v>3</v>
      </c>
      <c r="AF60" s="32">
        <f t="shared" si="17"/>
        <v>92.2606568832984</v>
      </c>
    </row>
    <row r="61" spans="1:32" ht="12.75">
      <c r="A61" s="12">
        <v>27</v>
      </c>
      <c r="B61" t="s">
        <v>89</v>
      </c>
      <c r="C61" s="1">
        <v>75</v>
      </c>
      <c r="D61" s="1" t="s">
        <v>90</v>
      </c>
      <c r="E61" s="20">
        <f>LARGE((H61,K61,N61,Q61,T61,W61,Z61,AC61,AF61),1)+LARGE((H61,K61,N61,Q61,T61,W61,Z61,AC61,AF61),2)+LARGE((H61,K61,N61,Q61,T61,W61,Z61,AC61,AF61),3)+LARGE((H61,K61,N61,Q61,T61,W61,Z61,AC61,AF61),4)+LARGE((H61,K61,N61,Q61,T61,W61,Z61,AC61,AF61),5)</f>
        <v>90.0976878206479</v>
      </c>
      <c r="F61" s="14">
        <v>3.3333333333333335</v>
      </c>
      <c r="G61">
        <v>11</v>
      </c>
      <c r="H61" s="5">
        <f t="shared" si="9"/>
        <v>52.9411764705882</v>
      </c>
      <c r="I61" s="14">
        <v>5.679166666666667</v>
      </c>
      <c r="J61">
        <v>16</v>
      </c>
      <c r="K61" s="5">
        <f t="shared" si="10"/>
        <v>37.1565113500597</v>
      </c>
      <c r="L61" s="14"/>
      <c r="N61" s="5">
        <f t="shared" si="11"/>
        <v>0</v>
      </c>
      <c r="O61" s="14"/>
      <c r="Q61" s="5">
        <f t="shared" si="12"/>
        <v>0</v>
      </c>
      <c r="R61" s="14"/>
      <c r="T61" s="6">
        <f t="shared" si="13"/>
        <v>0</v>
      </c>
      <c r="U61" s="14"/>
      <c r="W61" s="6">
        <f t="shared" si="14"/>
        <v>0</v>
      </c>
      <c r="X61" s="14"/>
      <c r="Z61" s="32">
        <f t="shared" si="15"/>
        <v>0</v>
      </c>
      <c r="AA61" s="14"/>
      <c r="AC61" s="6">
        <f t="shared" si="16"/>
        <v>0</v>
      </c>
      <c r="AD61" s="14"/>
      <c r="AF61" s="32">
        <f t="shared" si="17"/>
        <v>0</v>
      </c>
    </row>
    <row r="62" spans="1:32" ht="12.75">
      <c r="A62" s="12">
        <v>28</v>
      </c>
      <c r="B62" t="s">
        <v>142</v>
      </c>
      <c r="C62" s="1">
        <v>89</v>
      </c>
      <c r="D62" s="1" t="s">
        <v>61</v>
      </c>
      <c r="E62" s="20">
        <f>LARGE((H62,K62,N62,Q62,T62,W62,Z62,AC62,AF62),1)+LARGE((H62,K62,N62,Q62,T62,W62,Z62,AC62,AF62),2)+LARGE((H62,K62,N62,Q62,T62,W62,Z62,AC62,AF62),3)+LARGE((H62,K62,N62,Q62,T62,W62,Z62,AC62,AF62),4)+LARGE((H62,K62,N62,Q62,T62,W62,Z62,AC62,AF62),5)</f>
        <v>76.32178416570753</v>
      </c>
      <c r="F62" s="14"/>
      <c r="H62" s="5">
        <f t="shared" si="9"/>
        <v>0</v>
      </c>
      <c r="I62" s="14"/>
      <c r="K62" s="5">
        <f t="shared" si="10"/>
        <v>0</v>
      </c>
      <c r="L62" s="14"/>
      <c r="N62" s="5">
        <f t="shared" si="11"/>
        <v>0</v>
      </c>
      <c r="O62" s="14"/>
      <c r="Q62" s="5">
        <f t="shared" si="12"/>
        <v>0</v>
      </c>
      <c r="R62" s="14">
        <v>3.704861111111111</v>
      </c>
      <c r="S62" s="24">
        <v>13</v>
      </c>
      <c r="T62" s="6">
        <f t="shared" si="13"/>
        <v>45.2277342616768</v>
      </c>
      <c r="U62" s="14">
        <v>3.6666666666666665</v>
      </c>
      <c r="V62" s="24">
        <v>13</v>
      </c>
      <c r="W62" s="6">
        <f t="shared" si="14"/>
        <v>31.094049904030726</v>
      </c>
      <c r="X62" s="14"/>
      <c r="Z62" s="32">
        <f t="shared" si="15"/>
        <v>0</v>
      </c>
      <c r="AA62" s="14"/>
      <c r="AC62" s="6">
        <f t="shared" si="16"/>
        <v>0</v>
      </c>
      <c r="AD62" s="14"/>
      <c r="AF62" s="32">
        <f t="shared" si="17"/>
        <v>0</v>
      </c>
    </row>
    <row r="63" spans="1:32" ht="12.75">
      <c r="A63" s="12">
        <v>29</v>
      </c>
      <c r="B63" t="s">
        <v>155</v>
      </c>
      <c r="C63" s="1">
        <v>62</v>
      </c>
      <c r="D63" s="1" t="s">
        <v>156</v>
      </c>
      <c r="E63" s="20">
        <f>LARGE((H63,K63,N63,Q63,T63,W63,Z63,AC63,AF63),1)+LARGE((H63,K63,N63,Q63,T63,W63,Z63,AC63,AF63),2)+LARGE((H63,K63,N63,Q63,T63,W63,Z63,AC63,AF63),3)+LARGE((H63,K63,N63,Q63,T63,W63,Z63,AC63,AF63),4)+LARGE((H63,K63,N63,Q63,T63,W63,Z63,AC63,AF63),5)</f>
        <v>74.2713004484305</v>
      </c>
      <c r="F63" s="14"/>
      <c r="H63" s="5">
        <f t="shared" si="9"/>
        <v>0</v>
      </c>
      <c r="I63" s="14"/>
      <c r="K63" s="5">
        <f t="shared" si="10"/>
        <v>0</v>
      </c>
      <c r="L63" s="14"/>
      <c r="N63" s="5">
        <f t="shared" si="11"/>
        <v>0</v>
      </c>
      <c r="O63" s="14"/>
      <c r="Q63" s="5">
        <f t="shared" si="12"/>
        <v>0</v>
      </c>
      <c r="R63" s="14"/>
      <c r="T63" s="6">
        <f t="shared" si="13"/>
        <v>0</v>
      </c>
      <c r="U63" s="14"/>
      <c r="W63" s="6">
        <f t="shared" si="14"/>
        <v>0</v>
      </c>
      <c r="X63" s="14"/>
      <c r="Z63" s="32">
        <f t="shared" si="15"/>
        <v>0</v>
      </c>
      <c r="AA63" s="14">
        <v>1.5576388888888888</v>
      </c>
      <c r="AB63" s="24">
        <v>9</v>
      </c>
      <c r="AC63" s="6">
        <f t="shared" si="16"/>
        <v>74.2713004484305</v>
      </c>
      <c r="AD63" s="14"/>
      <c r="AF63" s="32">
        <f t="shared" si="17"/>
        <v>0</v>
      </c>
    </row>
    <row r="64" spans="1:32" ht="12.75">
      <c r="A64" s="12">
        <v>30</v>
      </c>
      <c r="B64" t="s">
        <v>157</v>
      </c>
      <c r="C64" s="1">
        <v>64</v>
      </c>
      <c r="D64" s="1" t="s">
        <v>12</v>
      </c>
      <c r="E64" s="20">
        <f>LARGE((H64,K64,N64,Q64,T64,W64,Z64,AC64,AF64),1)+LARGE((H64,K64,N64,Q64,T64,W64,Z64,AC64,AF64),2)+LARGE((H64,K64,N64,Q64,T64,W64,Z64,AC64,AF64),3)+LARGE((H64,K64,N64,Q64,T64,W64,Z64,AC64,AF64),4)+LARGE((H64,K64,N64,Q64,T64,W64,Z64,AC64,AF64),5)</f>
        <v>72.08520179372198</v>
      </c>
      <c r="F64" s="14"/>
      <c r="H64" s="5">
        <f t="shared" si="9"/>
        <v>0</v>
      </c>
      <c r="I64" s="14"/>
      <c r="K64" s="5">
        <f t="shared" si="10"/>
        <v>0</v>
      </c>
      <c r="L64" s="14"/>
      <c r="N64" s="5">
        <f t="shared" si="11"/>
        <v>0</v>
      </c>
      <c r="O64" s="14"/>
      <c r="Q64" s="5">
        <f t="shared" si="12"/>
        <v>0</v>
      </c>
      <c r="R64" s="14"/>
      <c r="T64" s="6">
        <f t="shared" si="13"/>
        <v>0</v>
      </c>
      <c r="U64" s="14"/>
      <c r="W64" s="6">
        <f t="shared" si="14"/>
        <v>0</v>
      </c>
      <c r="X64" s="14"/>
      <c r="Z64" s="32">
        <f t="shared" si="15"/>
        <v>0</v>
      </c>
      <c r="AA64" s="14">
        <v>1.5847222222222221</v>
      </c>
      <c r="AB64" s="24">
        <v>11</v>
      </c>
      <c r="AC64" s="6">
        <f t="shared" si="16"/>
        <v>72.08520179372198</v>
      </c>
      <c r="AD64" s="14"/>
      <c r="AF64" s="32">
        <f t="shared" si="17"/>
        <v>0</v>
      </c>
    </row>
    <row r="65" spans="1:32" ht="12.75">
      <c r="A65" s="12">
        <v>31</v>
      </c>
      <c r="B65" t="s">
        <v>158</v>
      </c>
      <c r="C65" s="1">
        <v>67</v>
      </c>
      <c r="D65" s="1" t="s">
        <v>156</v>
      </c>
      <c r="E65" s="20">
        <f>LARGE((H65,K65,N65,Q65,T65,W65,Z65,AC65,AF65),1)+LARGE((H65,K65,N65,Q65,T65,W65,Z65,AC65,AF65),2)+LARGE((H65,K65,N65,Q65,T65,W65,Z65,AC65,AF65),3)+LARGE((H65,K65,N65,Q65,T65,W65,Z65,AC65,AF65),4)+LARGE((H65,K65,N65,Q65,T65,W65,Z65,AC65,AF65),5)</f>
        <v>66.59192825112109</v>
      </c>
      <c r="F65" s="14"/>
      <c r="H65" s="5">
        <f t="shared" si="9"/>
        <v>0</v>
      </c>
      <c r="I65" s="14"/>
      <c r="K65" s="5">
        <f t="shared" si="10"/>
        <v>0</v>
      </c>
      <c r="L65" s="14"/>
      <c r="N65" s="5">
        <f t="shared" si="11"/>
        <v>0</v>
      </c>
      <c r="O65" s="14"/>
      <c r="Q65" s="5">
        <f t="shared" si="12"/>
        <v>0</v>
      </c>
      <c r="R65" s="14"/>
      <c r="T65" s="6">
        <f t="shared" si="13"/>
        <v>0</v>
      </c>
      <c r="U65" s="14"/>
      <c r="W65" s="6">
        <f t="shared" si="14"/>
        <v>0</v>
      </c>
      <c r="X65" s="14"/>
      <c r="Z65" s="32">
        <f t="shared" si="15"/>
        <v>0</v>
      </c>
      <c r="AA65" s="14">
        <v>1.6527777777777777</v>
      </c>
      <c r="AB65" s="24">
        <v>13</v>
      </c>
      <c r="AC65" s="6">
        <f t="shared" si="16"/>
        <v>66.59192825112109</v>
      </c>
      <c r="AD65" s="14"/>
      <c r="AF65" s="32">
        <f t="shared" si="17"/>
        <v>0</v>
      </c>
    </row>
    <row r="66" spans="1:32" ht="12.75">
      <c r="A66" s="12">
        <v>32</v>
      </c>
      <c r="B66" t="s">
        <v>159</v>
      </c>
      <c r="C66" s="1">
        <v>66</v>
      </c>
      <c r="D66" s="1" t="s">
        <v>145</v>
      </c>
      <c r="E66" s="20">
        <f>LARGE((H66,K66,N66,Q66,T66,W66,Z66,AC66,AF66),1)+LARGE((H66,K66,N66,Q66,T66,W66,Z66,AC66,AF66),2)+LARGE((H66,K66,N66,Q66,T66,W66,Z66,AC66,AF66),3)+LARGE((H66,K66,N66,Q66,T66,W66,Z66,AC66,AF66),4)+LARGE((H66,K66,N66,Q66,T66,W66,Z66,AC66,AF66),5)</f>
        <v>59.08071748878925</v>
      </c>
      <c r="F66" s="14"/>
      <c r="H66" s="5">
        <f t="shared" si="9"/>
        <v>0</v>
      </c>
      <c r="I66" s="14"/>
      <c r="K66" s="5">
        <f t="shared" si="10"/>
        <v>0</v>
      </c>
      <c r="L66" s="14"/>
      <c r="N66" s="5">
        <f t="shared" si="11"/>
        <v>0</v>
      </c>
      <c r="O66" s="14"/>
      <c r="Q66" s="5">
        <f t="shared" si="12"/>
        <v>0</v>
      </c>
      <c r="R66" s="14"/>
      <c r="T66" s="6">
        <f t="shared" si="13"/>
        <v>0</v>
      </c>
      <c r="U66" s="14"/>
      <c r="W66" s="6">
        <f t="shared" si="14"/>
        <v>0</v>
      </c>
      <c r="X66" s="14"/>
      <c r="Z66" s="32">
        <f t="shared" si="15"/>
        <v>0</v>
      </c>
      <c r="AA66" s="14">
        <v>1.7458333333333333</v>
      </c>
      <c r="AB66" s="24">
        <v>15</v>
      </c>
      <c r="AC66" s="6">
        <f t="shared" si="16"/>
        <v>59.08071748878925</v>
      </c>
      <c r="AD66" s="14"/>
      <c r="AF66" s="32">
        <f t="shared" si="17"/>
        <v>0</v>
      </c>
    </row>
    <row r="67" spans="1:32" ht="12.75">
      <c r="A67" s="12">
        <v>33</v>
      </c>
      <c r="B67" t="s">
        <v>91</v>
      </c>
      <c r="C67" s="1">
        <v>75</v>
      </c>
      <c r="D67" s="1" t="s">
        <v>90</v>
      </c>
      <c r="E67" s="20">
        <f>LARGE((H67,K67,N67,Q67,T67,W67,Z67,AC67,AF67),1)+LARGE((H67,K67,N67,Q67,T67,W67,Z67,AC67,AF67),2)+LARGE((H67,K67,N67,Q67,T67,W67,Z67,AC67,AF67),3)+LARGE((H67,K67,N67,Q67,T67,W67,Z67,AC67,AF67),4)+LARGE((H67,K67,N67,Q67,T67,W67,Z67,AC67,AF67),5)</f>
        <v>58.746771558085555</v>
      </c>
      <c r="F67" s="14">
        <v>3.997916666666667</v>
      </c>
      <c r="G67">
        <v>16</v>
      </c>
      <c r="H67" s="5">
        <f aca="true" t="shared" si="18" ref="H67:H98">IF(G67&gt;0,MAX(200-100*F67/MIN(F$35:F$107),0),0)</f>
        <v>23.62132352941174</v>
      </c>
      <c r="I67" s="14">
        <v>5.75</v>
      </c>
      <c r="J67">
        <v>17</v>
      </c>
      <c r="K67" s="5">
        <f aca="true" t="shared" si="19" ref="K67:K98">IF(J67&gt;0,MAX(200-100*I67/MIN(I$35:I$107),0),0)</f>
        <v>35.125448028673816</v>
      </c>
      <c r="L67" s="14"/>
      <c r="N67" s="5">
        <f aca="true" t="shared" si="20" ref="N67:N98">IF(M67&gt;0,MAX(200-100*L67/MIN(L$35:L$107),0),0)</f>
        <v>0</v>
      </c>
      <c r="O67" s="14"/>
      <c r="Q67" s="5">
        <f aca="true" t="shared" si="21" ref="Q67:Q98">IF(P67&gt;0,MAX(200-100*O67/MIN(O$35:O$107),0),0)</f>
        <v>0</v>
      </c>
      <c r="R67" s="14"/>
      <c r="T67" s="6">
        <f aca="true" t="shared" si="22" ref="T67:T98">IF(S67&gt;0,MAX(200-100*R67/MIN(R$35:R$107),0),0)</f>
        <v>0</v>
      </c>
      <c r="U67" s="14"/>
      <c r="W67" s="6">
        <f aca="true" t="shared" si="23" ref="W67:W98">IF(V67&gt;0,MAX(200-100*U67/MIN(U$35:U$107),0),0)</f>
        <v>0</v>
      </c>
      <c r="X67" s="14"/>
      <c r="Z67" s="32">
        <f aca="true" t="shared" si="24" ref="Z67:Z98">IF(Y67&gt;0,MAX(200-100*X67/MIN(X$35:X$107),0),0)</f>
        <v>0</v>
      </c>
      <c r="AA67" s="14"/>
      <c r="AC67" s="6">
        <f aca="true" t="shared" si="25" ref="AC67:AC98">IF(AB67&gt;0,MAX(200-100*AA67/MIN(AA$35:AA$107),0),0)</f>
        <v>0</v>
      </c>
      <c r="AD67" s="14"/>
      <c r="AF67" s="32">
        <f aca="true" t="shared" si="26" ref="AF67:AF98">IF(AE67&gt;0,MAX(200-100*AD67/MIN(AD$35:AD$107),0),0)</f>
        <v>0</v>
      </c>
    </row>
    <row r="68" spans="1:32" ht="12.75">
      <c r="A68" s="12">
        <v>34</v>
      </c>
      <c r="B68" t="s">
        <v>139</v>
      </c>
      <c r="C68" s="1">
        <v>71</v>
      </c>
      <c r="D68" s="1" t="s">
        <v>9</v>
      </c>
      <c r="E68" s="20">
        <f>LARGE((H68,K68,N68,Q68,T68,W68,Z68,AC68,AF68),1)+LARGE((H68,K68,N68,Q68,T68,W68,Z68,AC68,AF68),2)+LARGE((H68,K68,N68,Q68,T68,W68,Z68,AC68,AF68),3)+LARGE((H68,K68,N68,Q68,T68,W68,Z68,AC68,AF68),4)+LARGE((H68,K68,N68,Q68,T68,W68,Z68,AC68,AF68),5)</f>
        <v>53.727879315346684</v>
      </c>
      <c r="F68" s="14"/>
      <c r="H68" s="5">
        <f t="shared" si="18"/>
        <v>0</v>
      </c>
      <c r="I68" s="14"/>
      <c r="K68" s="5">
        <f t="shared" si="19"/>
        <v>0</v>
      </c>
      <c r="L68" s="14"/>
      <c r="N68" s="5">
        <f t="shared" si="20"/>
        <v>0</v>
      </c>
      <c r="O68" s="14"/>
      <c r="Q68" s="5">
        <f t="shared" si="21"/>
        <v>0</v>
      </c>
      <c r="R68" s="14">
        <v>3.5013888888888887</v>
      </c>
      <c r="S68" s="24">
        <v>10</v>
      </c>
      <c r="T68" s="6">
        <f t="shared" si="22"/>
        <v>53.727879315346684</v>
      </c>
      <c r="U68" s="14"/>
      <c r="W68" s="6">
        <f t="shared" si="23"/>
        <v>0</v>
      </c>
      <c r="X68" s="14"/>
      <c r="Z68" s="32">
        <f t="shared" si="24"/>
        <v>0</v>
      </c>
      <c r="AA68" s="14"/>
      <c r="AC68" s="6">
        <f t="shared" si="25"/>
        <v>0</v>
      </c>
      <c r="AD68" s="14"/>
      <c r="AF68" s="32">
        <f t="shared" si="26"/>
        <v>0</v>
      </c>
    </row>
    <row r="69" spans="1:32" ht="12.75">
      <c r="A69" s="12">
        <v>35</v>
      </c>
      <c r="B69" t="s">
        <v>121</v>
      </c>
      <c r="D69" s="1" t="s">
        <v>122</v>
      </c>
      <c r="E69" s="20">
        <f>LARGE((H69,K69,N69,Q69,T69,W69,Z69,AC69,AF69),1)+LARGE((H69,K69,N69,Q69,T69,W69,Z69,AC69,AF69),2)+LARGE((H69,K69,N69,Q69,T69,W69,Z69,AC69,AF69),3)+LARGE((H69,K69,N69,Q69,T69,W69,Z69,AC69,AF69),4)+LARGE((H69,K69,N69,Q69,T69,W69,Z69,AC69,AF69),5)</f>
        <v>52.14460784313724</v>
      </c>
      <c r="F69" s="14">
        <v>3.351388888888889</v>
      </c>
      <c r="G69">
        <v>12</v>
      </c>
      <c r="H69" s="5">
        <f t="shared" si="18"/>
        <v>52.14460784313724</v>
      </c>
      <c r="I69" s="14"/>
      <c r="K69" s="5">
        <f t="shared" si="19"/>
        <v>0</v>
      </c>
      <c r="L69" s="14"/>
      <c r="N69" s="5">
        <f t="shared" si="20"/>
        <v>0</v>
      </c>
      <c r="O69" s="14"/>
      <c r="Q69" s="5">
        <f t="shared" si="21"/>
        <v>0</v>
      </c>
      <c r="R69" s="14"/>
      <c r="T69" s="6">
        <f t="shared" si="22"/>
        <v>0</v>
      </c>
      <c r="U69" s="14"/>
      <c r="W69" s="6">
        <f t="shared" si="23"/>
        <v>0</v>
      </c>
      <c r="X69" s="14"/>
      <c r="Z69" s="32">
        <f t="shared" si="24"/>
        <v>0</v>
      </c>
      <c r="AA69" s="14"/>
      <c r="AC69" s="6">
        <f t="shared" si="25"/>
        <v>0</v>
      </c>
      <c r="AD69" s="14"/>
      <c r="AF69" s="32">
        <f t="shared" si="26"/>
        <v>0</v>
      </c>
    </row>
    <row r="70" spans="1:32" ht="12.75">
      <c r="A70" s="12">
        <v>36</v>
      </c>
      <c r="B70" t="s">
        <v>147</v>
      </c>
      <c r="C70" s="1">
        <v>89</v>
      </c>
      <c r="D70" s="1" t="s">
        <v>48</v>
      </c>
      <c r="E70" s="20">
        <f>LARGE((H70,K70,N70,Q70,T70,W70,Z70,AC70,AF70),1)+LARGE((H70,K70,N70,Q70,T70,W70,Z70,AC70,AF70),2)+LARGE((H70,K70,N70,Q70,T70,W70,Z70,AC70,AF70),3)+LARGE((H70,K70,N70,Q70,T70,W70,Z70,AC70,AF70),4)+LARGE((H70,K70,N70,Q70,T70,W70,Z70,AC70,AF70),5)</f>
        <v>50.85403480285785</v>
      </c>
      <c r="F70" s="14"/>
      <c r="H70" s="5">
        <f t="shared" si="18"/>
        <v>0</v>
      </c>
      <c r="I70" s="14"/>
      <c r="K70" s="5">
        <f t="shared" si="19"/>
        <v>0</v>
      </c>
      <c r="L70" s="14"/>
      <c r="N70" s="5">
        <f t="shared" si="20"/>
        <v>0</v>
      </c>
      <c r="O70" s="14"/>
      <c r="Q70" s="5">
        <f t="shared" si="21"/>
        <v>0</v>
      </c>
      <c r="R70" s="14">
        <v>4.464583333333334</v>
      </c>
      <c r="S70" s="24">
        <v>17</v>
      </c>
      <c r="T70" s="6">
        <f t="shared" si="22"/>
        <v>13.489991296779777</v>
      </c>
      <c r="U70" s="14">
        <v>3.5305555555555554</v>
      </c>
      <c r="V70" s="24">
        <v>11</v>
      </c>
      <c r="W70" s="6">
        <f t="shared" si="23"/>
        <v>37.364043506078076</v>
      </c>
      <c r="X70" s="14"/>
      <c r="Z70" s="32">
        <f t="shared" si="24"/>
        <v>0</v>
      </c>
      <c r="AA70" s="14"/>
      <c r="AC70" s="6">
        <f t="shared" si="25"/>
        <v>0</v>
      </c>
      <c r="AD70" s="14"/>
      <c r="AF70" s="32">
        <f t="shared" si="26"/>
        <v>0</v>
      </c>
    </row>
    <row r="71" spans="1:32" ht="12.75">
      <c r="A71" s="12">
        <v>37</v>
      </c>
      <c r="B71" t="s">
        <v>141</v>
      </c>
      <c r="C71" s="1">
        <v>70</v>
      </c>
      <c r="D71" s="1" t="s">
        <v>9</v>
      </c>
      <c r="E71" s="20">
        <f>LARGE((H71,K71,N71,Q71,T71,W71,Z71,AC71,AF71),1)+LARGE((H71,K71,N71,Q71,T71,W71,Z71,AC71,AF71),2)+LARGE((H71,K71,N71,Q71,T71,W71,Z71,AC71,AF71),3)+LARGE((H71,K71,N71,Q71,T71,W71,Z71,AC71,AF71),4)+LARGE((H71,K71,N71,Q71,T71,W71,Z71,AC71,AF71),5)</f>
        <v>48.65100087032201</v>
      </c>
      <c r="F71" s="14"/>
      <c r="H71" s="5">
        <f t="shared" si="18"/>
        <v>0</v>
      </c>
      <c r="I71" s="14"/>
      <c r="K71" s="5">
        <f t="shared" si="19"/>
        <v>0</v>
      </c>
      <c r="L71" s="14"/>
      <c r="N71" s="5">
        <f t="shared" si="20"/>
        <v>0</v>
      </c>
      <c r="O71" s="14"/>
      <c r="Q71" s="5">
        <f t="shared" si="21"/>
        <v>0</v>
      </c>
      <c r="R71" s="14">
        <v>3.622916666666667</v>
      </c>
      <c r="S71" s="24">
        <v>12</v>
      </c>
      <c r="T71" s="6">
        <f t="shared" si="22"/>
        <v>48.65100087032201</v>
      </c>
      <c r="U71" s="14"/>
      <c r="W71" s="6">
        <f t="shared" si="23"/>
        <v>0</v>
      </c>
      <c r="X71" s="14"/>
      <c r="Z71" s="32">
        <f t="shared" si="24"/>
        <v>0</v>
      </c>
      <c r="AA71" s="14"/>
      <c r="AC71" s="6">
        <f t="shared" si="25"/>
        <v>0</v>
      </c>
      <c r="AD71" s="14"/>
      <c r="AF71" s="32">
        <f t="shared" si="26"/>
        <v>0</v>
      </c>
    </row>
    <row r="72" spans="1:32" ht="12.75">
      <c r="A72" s="12">
        <v>38</v>
      </c>
      <c r="B72" t="s">
        <v>19</v>
      </c>
      <c r="C72" s="1">
        <v>80</v>
      </c>
      <c r="D72" s="1" t="s">
        <v>127</v>
      </c>
      <c r="E72" s="20">
        <f>LARGE((H72,K72,N72,Q72,T72,W72,Z72,AC72,AF72),1)+LARGE((H72,K72,N72,Q72,T72,W72,Z72,AC72,AF72),2)+LARGE((H72,K72,N72,Q72,T72,W72,Z72,AC72,AF72),3)+LARGE((H72,K72,N72,Q72,T72,W72,Z72,AC72,AF72),4)+LARGE((H72,K72,N72,Q72,T72,W72,Z72,AC72,AF72),5)</f>
        <v>48.06245958487486</v>
      </c>
      <c r="F72" s="14">
        <v>6.095138888888889</v>
      </c>
      <c r="G72">
        <v>17</v>
      </c>
      <c r="H72" s="5">
        <f t="shared" si="18"/>
        <v>0</v>
      </c>
      <c r="I72" s="14"/>
      <c r="K72" s="5">
        <f t="shared" si="19"/>
        <v>0</v>
      </c>
      <c r="L72" s="14"/>
      <c r="N72" s="5">
        <f t="shared" si="20"/>
        <v>0</v>
      </c>
      <c r="O72" s="14"/>
      <c r="Q72" s="5">
        <f t="shared" si="21"/>
        <v>0</v>
      </c>
      <c r="R72" s="14">
        <v>4.74375</v>
      </c>
      <c r="S72" s="24">
        <v>18</v>
      </c>
      <c r="T72" s="6">
        <f t="shared" si="22"/>
        <v>1.827676240208831</v>
      </c>
      <c r="U72" s="14">
        <v>3.636111111111111</v>
      </c>
      <c r="V72" s="24">
        <v>12</v>
      </c>
      <c r="W72" s="6">
        <f t="shared" si="23"/>
        <v>32.501599488163805</v>
      </c>
      <c r="X72" s="14" t="s">
        <v>40</v>
      </c>
      <c r="Z72" s="32">
        <f t="shared" si="24"/>
        <v>0</v>
      </c>
      <c r="AA72" s="14">
        <v>2.307638888888889</v>
      </c>
      <c r="AB72" s="24">
        <v>20</v>
      </c>
      <c r="AC72" s="6">
        <f t="shared" si="25"/>
        <v>13.733183856502222</v>
      </c>
      <c r="AD72" s="14"/>
      <c r="AF72" s="32">
        <f t="shared" si="26"/>
        <v>0</v>
      </c>
    </row>
    <row r="73" spans="1:32" ht="12.75">
      <c r="A73" s="12">
        <v>39</v>
      </c>
      <c r="B73" t="s">
        <v>125</v>
      </c>
      <c r="C73" s="1">
        <v>74</v>
      </c>
      <c r="D73" s="1" t="s">
        <v>80</v>
      </c>
      <c r="E73" s="20">
        <f>LARGE((H73,K73,N73,Q73,T73,W73,Z73,AC73,AF73),1)+LARGE((H73,K73,N73,Q73,T73,W73,Z73,AC73,AF73),2)+LARGE((H73,K73,N73,Q73,T73,W73,Z73,AC73,AF73),3)+LARGE((H73,K73,N73,Q73,T73,W73,Z73,AC73,AF73),4)+LARGE((H73,K73,N73,Q73,T73,W73,Z73,AC73,AF73),5)</f>
        <v>42.12622549019608</v>
      </c>
      <c r="F73" s="14">
        <v>3.5784722222222225</v>
      </c>
      <c r="G73">
        <v>14</v>
      </c>
      <c r="H73" s="5">
        <f t="shared" si="18"/>
        <v>42.12622549019608</v>
      </c>
      <c r="I73" s="14"/>
      <c r="K73" s="5">
        <f t="shared" si="19"/>
        <v>0</v>
      </c>
      <c r="L73" s="14"/>
      <c r="N73" s="5">
        <f t="shared" si="20"/>
        <v>0</v>
      </c>
      <c r="O73" s="14"/>
      <c r="Q73" s="5">
        <f t="shared" si="21"/>
        <v>0</v>
      </c>
      <c r="R73" s="14"/>
      <c r="T73" s="6">
        <f t="shared" si="22"/>
        <v>0</v>
      </c>
      <c r="U73" s="14"/>
      <c r="W73" s="6">
        <f t="shared" si="23"/>
        <v>0</v>
      </c>
      <c r="X73" s="14"/>
      <c r="Z73" s="32">
        <f t="shared" si="24"/>
        <v>0</v>
      </c>
      <c r="AA73" s="14"/>
      <c r="AC73" s="6">
        <f t="shared" si="25"/>
        <v>0</v>
      </c>
      <c r="AD73" s="14"/>
      <c r="AF73" s="32">
        <f t="shared" si="26"/>
        <v>0</v>
      </c>
    </row>
    <row r="74" spans="1:32" ht="12.75">
      <c r="A74" s="12">
        <v>40</v>
      </c>
      <c r="B74" t="s">
        <v>143</v>
      </c>
      <c r="C74" s="1">
        <v>75</v>
      </c>
      <c r="D74" s="1" t="s">
        <v>9</v>
      </c>
      <c r="E74" s="20">
        <f>LARGE((H74,K74,N74,Q74,T74,W74,Z74,AC74,AF74),1)+LARGE((H74,K74,N74,Q74,T74,W74,Z74,AC74,AF74),2)+LARGE((H74,K74,N74,Q74,T74,W74,Z74,AC74,AF74),3)+LARGE((H74,K74,N74,Q74,T74,W74,Z74,AC74,AF74),4)+LARGE((H74,K74,N74,Q74,T74,W74,Z74,AC74,AF74),5)</f>
        <v>40.87612416594138</v>
      </c>
      <c r="F74" s="14"/>
      <c r="H74" s="5">
        <f t="shared" si="18"/>
        <v>0</v>
      </c>
      <c r="I74" s="14"/>
      <c r="K74" s="5">
        <f t="shared" si="19"/>
        <v>0</v>
      </c>
      <c r="L74" s="14"/>
      <c r="N74" s="5">
        <f t="shared" si="20"/>
        <v>0</v>
      </c>
      <c r="O74" s="14"/>
      <c r="Q74" s="5">
        <f t="shared" si="21"/>
        <v>0</v>
      </c>
      <c r="R74" s="14">
        <v>3.809027777777778</v>
      </c>
      <c r="S74" s="24">
        <v>14</v>
      </c>
      <c r="T74" s="6">
        <f t="shared" si="22"/>
        <v>40.87612416594138</v>
      </c>
      <c r="U74" s="14"/>
      <c r="W74" s="6">
        <f t="shared" si="23"/>
        <v>0</v>
      </c>
      <c r="X74" s="14"/>
      <c r="Z74" s="32">
        <f t="shared" si="24"/>
        <v>0</v>
      </c>
      <c r="AA74" s="14"/>
      <c r="AC74" s="6">
        <f t="shared" si="25"/>
        <v>0</v>
      </c>
      <c r="AD74" s="14"/>
      <c r="AF74" s="32">
        <f t="shared" si="26"/>
        <v>0</v>
      </c>
    </row>
    <row r="75" spans="1:32" ht="12.75">
      <c r="A75" s="12">
        <v>41</v>
      </c>
      <c r="B75" t="s">
        <v>151</v>
      </c>
      <c r="D75" s="1" t="s">
        <v>152</v>
      </c>
      <c r="E75" s="20">
        <f>LARGE((H75,K75,N75,Q75,T75,W75,Z75,AC75,AF75),1)+LARGE((H75,K75,N75,Q75,T75,W75,Z75,AC75,AF75),2)+LARGE((H75,K75,N75,Q75,T75,W75,Z75,AC75,AF75),3)+LARGE((H75,K75,N75,Q75,T75,W75,Z75,AC75,AF75),4)+LARGE((H75,K75,N75,Q75,T75,W75,Z75,AC75,AF75),5)</f>
        <v>34.36098654708519</v>
      </c>
      <c r="F75" s="14"/>
      <c r="H75" s="5">
        <f t="shared" si="18"/>
        <v>0</v>
      </c>
      <c r="I75" s="14"/>
      <c r="K75" s="5">
        <f t="shared" si="19"/>
        <v>0</v>
      </c>
      <c r="L75" s="14"/>
      <c r="N75" s="5">
        <f t="shared" si="20"/>
        <v>0</v>
      </c>
      <c r="O75" s="14"/>
      <c r="Q75" s="5">
        <f t="shared" si="21"/>
        <v>0</v>
      </c>
      <c r="R75" s="14"/>
      <c r="T75" s="6">
        <f t="shared" si="22"/>
        <v>0</v>
      </c>
      <c r="U75" s="14"/>
      <c r="W75" s="6">
        <f t="shared" si="23"/>
        <v>0</v>
      </c>
      <c r="X75" s="14"/>
      <c r="Z75" s="32">
        <f t="shared" si="24"/>
        <v>0</v>
      </c>
      <c r="AA75" s="14">
        <v>2.0520833333333335</v>
      </c>
      <c r="AB75" s="24">
        <v>17</v>
      </c>
      <c r="AC75" s="6">
        <f t="shared" si="25"/>
        <v>34.36098654708519</v>
      </c>
      <c r="AD75" s="14"/>
      <c r="AF75" s="32">
        <f t="shared" si="26"/>
        <v>0</v>
      </c>
    </row>
    <row r="76" spans="1:32" ht="12.75">
      <c r="A76" s="12">
        <v>42</v>
      </c>
      <c r="B76" t="s">
        <v>160</v>
      </c>
      <c r="C76" s="1">
        <v>69</v>
      </c>
      <c r="D76" s="1" t="s">
        <v>122</v>
      </c>
      <c r="E76" s="20">
        <f>LARGE((H76,K76,N76,Q76,T76,W76,Z76,AC76,AF76),1)+LARGE((H76,K76,N76,Q76,T76,W76,Z76,AC76,AF76),2)+LARGE((H76,K76,N76,Q76,T76,W76,Z76,AC76,AF76),3)+LARGE((H76,K76,N76,Q76,T76,W76,Z76,AC76,AF76),4)+LARGE((H76,K76,N76,Q76,T76,W76,Z76,AC76,AF76),5)</f>
        <v>28.026905829596416</v>
      </c>
      <c r="F76" s="14"/>
      <c r="H76" s="5">
        <f t="shared" si="18"/>
        <v>0</v>
      </c>
      <c r="I76" s="14"/>
      <c r="K76" s="5">
        <f t="shared" si="19"/>
        <v>0</v>
      </c>
      <c r="L76" s="14"/>
      <c r="N76" s="5">
        <f t="shared" si="20"/>
        <v>0</v>
      </c>
      <c r="O76" s="14"/>
      <c r="Q76" s="5">
        <f t="shared" si="21"/>
        <v>0</v>
      </c>
      <c r="R76" s="14"/>
      <c r="T76" s="6">
        <f t="shared" si="22"/>
        <v>0</v>
      </c>
      <c r="U76" s="14"/>
      <c r="W76" s="6">
        <f t="shared" si="23"/>
        <v>0</v>
      </c>
      <c r="X76" s="14"/>
      <c r="Z76" s="32">
        <f t="shared" si="24"/>
        <v>0</v>
      </c>
      <c r="AA76" s="14">
        <v>2.1305555555555555</v>
      </c>
      <c r="AB76" s="24">
        <v>18</v>
      </c>
      <c r="AC76" s="6">
        <f t="shared" si="25"/>
        <v>28.026905829596416</v>
      </c>
      <c r="AD76" s="14"/>
      <c r="AF76" s="32">
        <f t="shared" si="26"/>
        <v>0</v>
      </c>
    </row>
    <row r="77" spans="1:32" ht="12.75">
      <c r="A77" s="12">
        <v>43</v>
      </c>
      <c r="B77" t="s">
        <v>162</v>
      </c>
      <c r="C77" s="1">
        <v>69</v>
      </c>
      <c r="D77" s="1" t="s">
        <v>163</v>
      </c>
      <c r="E77" s="20">
        <f>LARGE((H77,K77,N77,Q77,T77,W77,Z77,AC77,AF77),1)+LARGE((H77,K77,N77,Q77,T77,W77,Z77,AC77,AF77),2)+LARGE((H77,K77,N77,Q77,T77,W77,Z77,AC77,AF77),3)+LARGE((H77,K77,N77,Q77,T77,W77,Z77,AC77,AF77),4)+LARGE((H77,K77,N77,Q77,T77,W77,Z77,AC77,AF77),5)</f>
        <v>16.474493361285823</v>
      </c>
      <c r="F77" s="14"/>
      <c r="H77" s="5">
        <f t="shared" si="18"/>
        <v>0</v>
      </c>
      <c r="I77" s="14"/>
      <c r="K77" s="5">
        <f t="shared" si="19"/>
        <v>0</v>
      </c>
      <c r="L77" s="14"/>
      <c r="N77" s="5">
        <f t="shared" si="20"/>
        <v>0</v>
      </c>
      <c r="O77" s="14"/>
      <c r="Q77" s="5">
        <f t="shared" si="21"/>
        <v>0</v>
      </c>
      <c r="R77" s="14"/>
      <c r="T77" s="6">
        <f t="shared" si="22"/>
        <v>0</v>
      </c>
      <c r="U77" s="14"/>
      <c r="W77" s="6">
        <f t="shared" si="23"/>
        <v>0</v>
      </c>
      <c r="X77" s="14"/>
      <c r="Z77" s="32">
        <f t="shared" si="24"/>
        <v>0</v>
      </c>
      <c r="AA77" s="14"/>
      <c r="AC77" s="6">
        <f t="shared" si="25"/>
        <v>0</v>
      </c>
      <c r="AD77" s="14">
        <v>7.295138888888889</v>
      </c>
      <c r="AE77" s="37">
        <v>12</v>
      </c>
      <c r="AF77" s="32">
        <f t="shared" si="26"/>
        <v>16.474493361285823</v>
      </c>
    </row>
    <row r="78" spans="1:32" ht="12.75">
      <c r="A78" s="12">
        <v>44</v>
      </c>
      <c r="B78" t="s">
        <v>132</v>
      </c>
      <c r="D78" s="1" t="s">
        <v>133</v>
      </c>
      <c r="E78" s="20">
        <f>LARGE((H78,K78,N78,Q78,T78,W78,Z78,AC78,AF78),1)+LARGE((H78,K78,N78,Q78,T78,W78,Z78,AC78,AF78),2)+LARGE((H78,K78,N78,Q78,T78,W78,Z78,AC78,AF78),3)+LARGE((H78,K78,N78,Q78,T78,W78,Z78,AC78,AF78),4)+LARGE((H78,K78,N78,Q78,T78,W78,Z78,AC78,AF78),5)</f>
        <v>13.600159299084027</v>
      </c>
      <c r="F78" s="14"/>
      <c r="H78" s="5">
        <f t="shared" si="18"/>
        <v>0</v>
      </c>
      <c r="I78" s="14">
        <v>6.500694444444445</v>
      </c>
      <c r="J78">
        <v>18</v>
      </c>
      <c r="K78" s="5">
        <f t="shared" si="19"/>
        <v>13.600159299084027</v>
      </c>
      <c r="L78" s="14"/>
      <c r="N78" s="5">
        <f t="shared" si="20"/>
        <v>0</v>
      </c>
      <c r="O78" s="14"/>
      <c r="Q78" s="5">
        <f t="shared" si="21"/>
        <v>0</v>
      </c>
      <c r="R78" s="14"/>
      <c r="T78" s="6">
        <f t="shared" si="22"/>
        <v>0</v>
      </c>
      <c r="U78" s="14"/>
      <c r="W78" s="6">
        <f t="shared" si="23"/>
        <v>0</v>
      </c>
      <c r="X78" s="14"/>
      <c r="Z78" s="32">
        <f t="shared" si="24"/>
        <v>0</v>
      </c>
      <c r="AA78" s="14"/>
      <c r="AC78" s="6">
        <f t="shared" si="25"/>
        <v>0</v>
      </c>
      <c r="AD78" s="14"/>
      <c r="AF78" s="32">
        <f t="shared" si="26"/>
        <v>0</v>
      </c>
    </row>
    <row r="79" spans="1:32" ht="12.75">
      <c r="A79" s="12"/>
      <c r="B79" t="s">
        <v>154</v>
      </c>
      <c r="C79" s="1">
        <v>76</v>
      </c>
      <c r="D79" s="1" t="s">
        <v>14</v>
      </c>
      <c r="E79" s="20">
        <f>LARGE((H79,K79,N79,Q79,T79,W79,Z79,AC79,AF79),1)+LARGE((H79,K79,N79,Q79,T79,W79,Z79,AC79,AF79),2)+LARGE((H79,K79,N79,Q79,T79,W79,Z79,AC79,AF79),3)+LARGE((H79,K79,N79,Q79,T79,W79,Z79,AC79,AF79),4)+LARGE((H79,K79,N79,Q79,T79,W79,Z79,AC79,AF79),5)</f>
        <v>0</v>
      </c>
      <c r="F79" s="14"/>
      <c r="H79" s="5">
        <f t="shared" si="18"/>
        <v>0</v>
      </c>
      <c r="I79" s="14"/>
      <c r="K79" s="5">
        <f t="shared" si="19"/>
        <v>0</v>
      </c>
      <c r="L79" s="14"/>
      <c r="N79" s="5">
        <f t="shared" si="20"/>
        <v>0</v>
      </c>
      <c r="O79" s="14"/>
      <c r="Q79" s="5">
        <f t="shared" si="21"/>
        <v>0</v>
      </c>
      <c r="R79" s="14"/>
      <c r="T79" s="6">
        <f t="shared" si="22"/>
        <v>0</v>
      </c>
      <c r="U79" s="14"/>
      <c r="W79" s="6">
        <f t="shared" si="23"/>
        <v>0</v>
      </c>
      <c r="X79" s="14"/>
      <c r="Z79" s="32">
        <f t="shared" si="24"/>
        <v>0</v>
      </c>
      <c r="AA79" s="14">
        <v>2.89375</v>
      </c>
      <c r="AB79" s="24">
        <v>21</v>
      </c>
      <c r="AC79" s="6">
        <f t="shared" si="25"/>
        <v>0</v>
      </c>
      <c r="AD79" s="14"/>
      <c r="AF79" s="32">
        <f t="shared" si="26"/>
        <v>0</v>
      </c>
    </row>
    <row r="80" spans="1:32" ht="12.75">
      <c r="A80" s="12"/>
      <c r="B80" t="s">
        <v>148</v>
      </c>
      <c r="C80" s="1">
        <v>92</v>
      </c>
      <c r="D80" s="1" t="s">
        <v>14</v>
      </c>
      <c r="E80" s="20">
        <f>LARGE((H80,K80,N80,Q80,T80,W80,Z80,AC80,AF80),1)+LARGE((H80,K80,N80,Q80,T80,W80,Z80,AC80,AF80),2)+LARGE((H80,K80,N80,Q80,T80,W80,Z80,AC80,AF80),3)+LARGE((H80,K80,N80,Q80,T80,W80,Z80,AC80,AF80),4)+LARGE((H80,K80,N80,Q80,T80,W80,Z80,AC80,AF80),5)</f>
        <v>0</v>
      </c>
      <c r="F80" s="14"/>
      <c r="H80" s="5">
        <f t="shared" si="18"/>
        <v>0</v>
      </c>
      <c r="I80" s="14"/>
      <c r="K80" s="5">
        <f t="shared" si="19"/>
        <v>0</v>
      </c>
      <c r="L80" s="14"/>
      <c r="N80" s="5">
        <f t="shared" si="20"/>
        <v>0</v>
      </c>
      <c r="O80" s="14"/>
      <c r="Q80" s="5">
        <f t="shared" si="21"/>
        <v>0</v>
      </c>
      <c r="R80" s="14"/>
      <c r="T80" s="6">
        <f t="shared" si="22"/>
        <v>0</v>
      </c>
      <c r="U80" s="14"/>
      <c r="W80" s="6">
        <f t="shared" si="23"/>
        <v>0</v>
      </c>
      <c r="X80" s="14" t="s">
        <v>40</v>
      </c>
      <c r="Z80" s="32">
        <f t="shared" si="24"/>
        <v>0</v>
      </c>
      <c r="AA80" s="14" t="s">
        <v>40</v>
      </c>
      <c r="AC80" s="6">
        <f t="shared" si="25"/>
        <v>0</v>
      </c>
      <c r="AD80" s="14"/>
      <c r="AF80" s="32">
        <f t="shared" si="26"/>
        <v>0</v>
      </c>
    </row>
    <row r="81" spans="1:32" ht="12.75" hidden="1">
      <c r="A81" s="12"/>
      <c r="B81" t="s">
        <v>87</v>
      </c>
      <c r="C81" s="1">
        <v>79</v>
      </c>
      <c r="D81" s="1" t="s">
        <v>88</v>
      </c>
      <c r="E81" s="20">
        <f>LARGE((H81,K81,N81,Q81,T81,W81,Z81,AC81,AF81),1)+LARGE((H81,K81,N81,Q81,T81,W81,Z81,AC81,AF81),2)+LARGE((H81,K81,N81,Q81,T81,W81,Z81,AC81,AF81),3)+LARGE((H81,K81,N81,Q81,T81,W81,Z81,AC81,AF81),4)+LARGE((H81,K81,N81,Q81,T81,W81,Z81,AC81,AF81),5)</f>
        <v>0</v>
      </c>
      <c r="F81" s="14"/>
      <c r="H81" s="5">
        <f t="shared" si="18"/>
        <v>0</v>
      </c>
      <c r="I81" s="14"/>
      <c r="K81" s="5">
        <f t="shared" si="19"/>
        <v>0</v>
      </c>
      <c r="L81" s="14"/>
      <c r="N81" s="5">
        <f t="shared" si="20"/>
        <v>0</v>
      </c>
      <c r="O81" s="14"/>
      <c r="Q81" s="5">
        <f t="shared" si="21"/>
        <v>0</v>
      </c>
      <c r="R81" s="14"/>
      <c r="T81" s="6">
        <f t="shared" si="22"/>
        <v>0</v>
      </c>
      <c r="U81" s="14"/>
      <c r="W81" s="6">
        <f t="shared" si="23"/>
        <v>0</v>
      </c>
      <c r="X81" s="14"/>
      <c r="Z81" s="32">
        <f t="shared" si="24"/>
        <v>0</v>
      </c>
      <c r="AA81" s="14"/>
      <c r="AC81" s="6">
        <f t="shared" si="25"/>
        <v>0</v>
      </c>
      <c r="AD81" s="14"/>
      <c r="AF81" s="32">
        <f t="shared" si="26"/>
        <v>0</v>
      </c>
    </row>
    <row r="82" spans="1:32" ht="12.75" hidden="1">
      <c r="A82" s="12"/>
      <c r="B82" t="s">
        <v>84</v>
      </c>
      <c r="C82" s="1">
        <v>90</v>
      </c>
      <c r="D82" s="1" t="s">
        <v>85</v>
      </c>
      <c r="E82" s="20">
        <f>LARGE((H82,K82,N82,Q82,T82,W82,Z82,AC82,AF82),1)+LARGE((H82,K82,N82,Q82,T82,W82,Z82,AC82,AF82),2)+LARGE((H82,K82,N82,Q82,T82,W82,Z82,AC82,AF82),3)+LARGE((H82,K82,N82,Q82,T82,W82,Z82,AC82,AF82),4)+LARGE((H82,K82,N82,Q82,T82,W82,Z82,AC82,AF82),5)</f>
        <v>0</v>
      </c>
      <c r="F82" s="14"/>
      <c r="H82" s="5">
        <f t="shared" si="18"/>
        <v>0</v>
      </c>
      <c r="I82" s="14"/>
      <c r="K82" s="5">
        <f t="shared" si="19"/>
        <v>0</v>
      </c>
      <c r="L82" s="14"/>
      <c r="N82" s="5">
        <f t="shared" si="20"/>
        <v>0</v>
      </c>
      <c r="O82" s="14"/>
      <c r="Q82" s="5">
        <f t="shared" si="21"/>
        <v>0</v>
      </c>
      <c r="R82" s="14"/>
      <c r="T82" s="6">
        <f t="shared" si="22"/>
        <v>0</v>
      </c>
      <c r="U82" s="14"/>
      <c r="W82" s="6">
        <f t="shared" si="23"/>
        <v>0</v>
      </c>
      <c r="X82" s="14"/>
      <c r="Z82" s="32">
        <f t="shared" si="24"/>
        <v>0</v>
      </c>
      <c r="AA82" s="14"/>
      <c r="AC82" s="6">
        <f t="shared" si="25"/>
        <v>0</v>
      </c>
      <c r="AD82" s="14"/>
      <c r="AF82" s="32">
        <f t="shared" si="26"/>
        <v>0</v>
      </c>
    </row>
    <row r="83" spans="1:32" ht="12.75" hidden="1">
      <c r="A83" s="12"/>
      <c r="B83" t="s">
        <v>97</v>
      </c>
      <c r="C83" s="1">
        <v>79</v>
      </c>
      <c r="D83" s="1" t="s">
        <v>98</v>
      </c>
      <c r="E83" s="20">
        <f>LARGE((H83,K83,N83,Q83,T83,W83,Z83,AC83,AF83),1)+LARGE((H83,K83,N83,Q83,T83,W83,Z83,AC83,AF83),2)+LARGE((H83,K83,N83,Q83,T83,W83,Z83,AC83,AF83),3)+LARGE((H83,K83,N83,Q83,T83,W83,Z83,AC83,AF83),4)+LARGE((H83,K83,N83,Q83,T83,W83,Z83,AC83,AF83),5)</f>
        <v>0</v>
      </c>
      <c r="F83" s="14"/>
      <c r="H83" s="5">
        <f t="shared" si="18"/>
        <v>0</v>
      </c>
      <c r="I83" s="14"/>
      <c r="K83" s="5">
        <f t="shared" si="19"/>
        <v>0</v>
      </c>
      <c r="L83" s="14"/>
      <c r="N83" s="5">
        <f t="shared" si="20"/>
        <v>0</v>
      </c>
      <c r="O83" s="14"/>
      <c r="Q83" s="5">
        <f t="shared" si="21"/>
        <v>0</v>
      </c>
      <c r="R83" s="14"/>
      <c r="T83" s="6">
        <f t="shared" si="22"/>
        <v>0</v>
      </c>
      <c r="U83" s="14"/>
      <c r="W83" s="6">
        <f t="shared" si="23"/>
        <v>0</v>
      </c>
      <c r="X83" s="14"/>
      <c r="Z83" s="32">
        <f t="shared" si="24"/>
        <v>0</v>
      </c>
      <c r="AA83" s="14"/>
      <c r="AC83" s="6">
        <f t="shared" si="25"/>
        <v>0</v>
      </c>
      <c r="AD83" s="14"/>
      <c r="AF83" s="32">
        <f t="shared" si="26"/>
        <v>0</v>
      </c>
    </row>
    <row r="84" spans="1:32" ht="12.75" hidden="1">
      <c r="A84" s="12"/>
      <c r="B84" t="s">
        <v>51</v>
      </c>
      <c r="C84" s="1">
        <v>76</v>
      </c>
      <c r="D84" s="1" t="s">
        <v>61</v>
      </c>
      <c r="E84" s="20">
        <f>LARGE((H84,K84,N84,Q84,T84,W84,Z84,AC84,AF84),1)+LARGE((H84,K84,N84,Q84,T84,W84,Z84,AC84,AF84),2)+LARGE((H84,K84,N84,Q84,T84,W84,Z84,AC84,AF84),3)+LARGE((H84,K84,N84,Q84,T84,W84,Z84,AC84,AF84),4)+LARGE((H84,K84,N84,Q84,T84,W84,Z84,AC84,AF84),5)</f>
        <v>0</v>
      </c>
      <c r="F84" s="14"/>
      <c r="H84" s="5">
        <f t="shared" si="18"/>
        <v>0</v>
      </c>
      <c r="I84" s="14"/>
      <c r="K84" s="5">
        <f t="shared" si="19"/>
        <v>0</v>
      </c>
      <c r="L84" s="14"/>
      <c r="N84" s="5">
        <f t="shared" si="20"/>
        <v>0</v>
      </c>
      <c r="O84" s="14"/>
      <c r="Q84" s="5">
        <f t="shared" si="21"/>
        <v>0</v>
      </c>
      <c r="R84" s="14"/>
      <c r="T84" s="6">
        <f t="shared" si="22"/>
        <v>0</v>
      </c>
      <c r="U84" s="14"/>
      <c r="W84" s="6">
        <f t="shared" si="23"/>
        <v>0</v>
      </c>
      <c r="X84" s="14"/>
      <c r="Z84" s="32">
        <f t="shared" si="24"/>
        <v>0</v>
      </c>
      <c r="AA84" s="14"/>
      <c r="AC84" s="6">
        <f t="shared" si="25"/>
        <v>0</v>
      </c>
      <c r="AD84" s="14"/>
      <c r="AF84" s="32">
        <f t="shared" si="26"/>
        <v>0</v>
      </c>
    </row>
    <row r="85" spans="1:32" ht="12.75" hidden="1">
      <c r="A85" s="12"/>
      <c r="B85" t="s">
        <v>99</v>
      </c>
      <c r="C85" s="1">
        <v>79</v>
      </c>
      <c r="D85" s="1" t="s">
        <v>98</v>
      </c>
      <c r="E85" s="20">
        <f>LARGE((H85,K85,N85,Q85,T85,W85,Z85,AC85,AF85),1)+LARGE((H85,K85,N85,Q85,T85,W85,Z85,AC85,AF85),2)+LARGE((H85,K85,N85,Q85,T85,W85,Z85,AC85,AF85),3)+LARGE((H85,K85,N85,Q85,T85,W85,Z85,AC85,AF85),4)+LARGE((H85,K85,N85,Q85,T85,W85,Z85,AC85,AF85),5)</f>
        <v>0</v>
      </c>
      <c r="F85" s="14"/>
      <c r="H85" s="5">
        <f t="shared" si="18"/>
        <v>0</v>
      </c>
      <c r="I85" s="14"/>
      <c r="K85" s="5">
        <f t="shared" si="19"/>
        <v>0</v>
      </c>
      <c r="L85" s="14"/>
      <c r="N85" s="5">
        <f t="shared" si="20"/>
        <v>0</v>
      </c>
      <c r="O85" s="14"/>
      <c r="Q85" s="5">
        <f t="shared" si="21"/>
        <v>0</v>
      </c>
      <c r="R85" s="14"/>
      <c r="T85" s="6">
        <f t="shared" si="22"/>
        <v>0</v>
      </c>
      <c r="U85" s="14"/>
      <c r="W85" s="6">
        <f t="shared" si="23"/>
        <v>0</v>
      </c>
      <c r="X85" s="14"/>
      <c r="Z85" s="32">
        <f t="shared" si="24"/>
        <v>0</v>
      </c>
      <c r="AA85" s="14"/>
      <c r="AC85" s="6">
        <f t="shared" si="25"/>
        <v>0</v>
      </c>
      <c r="AD85" s="14"/>
      <c r="AF85" s="32">
        <f t="shared" si="26"/>
        <v>0</v>
      </c>
    </row>
    <row r="86" spans="1:32" ht="12.75" hidden="1">
      <c r="A86" s="12"/>
      <c r="B86" t="s">
        <v>20</v>
      </c>
      <c r="C86" s="1">
        <v>77</v>
      </c>
      <c r="D86" s="1" t="s">
        <v>61</v>
      </c>
      <c r="E86" s="20">
        <f>LARGE((H86,K86,N86,Q86,T86,W86,Z86,AC86,AF86),1)+LARGE((H86,K86,N86,Q86,T86,W86,Z86,AC86,AF86),2)+LARGE((H86,K86,N86,Q86,T86,W86,Z86,AC86,AF86),3)+LARGE((H86,K86,N86,Q86,T86,W86,Z86,AC86,AF86),4)+LARGE((H86,K86,N86,Q86,T86,W86,Z86,AC86,AF86),5)</f>
        <v>0</v>
      </c>
      <c r="F86" s="14"/>
      <c r="H86" s="5">
        <f t="shared" si="18"/>
        <v>0</v>
      </c>
      <c r="I86" s="14"/>
      <c r="K86" s="5">
        <f t="shared" si="19"/>
        <v>0</v>
      </c>
      <c r="L86" s="14"/>
      <c r="N86" s="5">
        <f t="shared" si="20"/>
        <v>0</v>
      </c>
      <c r="O86" s="14"/>
      <c r="Q86" s="5">
        <f t="shared" si="21"/>
        <v>0</v>
      </c>
      <c r="R86" s="14"/>
      <c r="T86" s="6">
        <f t="shared" si="22"/>
        <v>0</v>
      </c>
      <c r="U86" s="14"/>
      <c r="W86" s="6">
        <f t="shared" si="23"/>
        <v>0</v>
      </c>
      <c r="X86" s="14"/>
      <c r="Z86" s="32">
        <f t="shared" si="24"/>
        <v>0</v>
      </c>
      <c r="AA86" s="14"/>
      <c r="AC86" s="6">
        <f t="shared" si="25"/>
        <v>0</v>
      </c>
      <c r="AD86" s="14"/>
      <c r="AF86" s="32">
        <f t="shared" si="26"/>
        <v>0</v>
      </c>
    </row>
    <row r="87" spans="1:32" ht="12.75" hidden="1">
      <c r="A87" s="12"/>
      <c r="B87" t="s">
        <v>95</v>
      </c>
      <c r="C87" s="1">
        <v>80</v>
      </c>
      <c r="D87" s="1" t="s">
        <v>61</v>
      </c>
      <c r="E87" s="20">
        <f>LARGE((H87,K87,N87,Q87,T87,W87,Z87,AC87,AF87),1)+LARGE((H87,K87,N87,Q87,T87,W87,Z87,AC87,AF87),2)+LARGE((H87,K87,N87,Q87,T87,W87,Z87,AC87,AF87),3)+LARGE((H87,K87,N87,Q87,T87,W87,Z87,AC87,AF87),4)+LARGE((H87,K87,N87,Q87,T87,W87,Z87,AC87,AF87),5)</f>
        <v>0</v>
      </c>
      <c r="F87" s="14"/>
      <c r="H87" s="5">
        <f t="shared" si="18"/>
        <v>0</v>
      </c>
      <c r="I87" s="14"/>
      <c r="K87" s="5">
        <f t="shared" si="19"/>
        <v>0</v>
      </c>
      <c r="L87" s="14"/>
      <c r="N87" s="5">
        <f t="shared" si="20"/>
        <v>0</v>
      </c>
      <c r="O87" s="14"/>
      <c r="Q87" s="5">
        <f t="shared" si="21"/>
        <v>0</v>
      </c>
      <c r="R87" s="14"/>
      <c r="T87" s="6">
        <f t="shared" si="22"/>
        <v>0</v>
      </c>
      <c r="U87" s="14"/>
      <c r="W87" s="6">
        <f t="shared" si="23"/>
        <v>0</v>
      </c>
      <c r="X87" s="14"/>
      <c r="Z87" s="32">
        <f t="shared" si="24"/>
        <v>0</v>
      </c>
      <c r="AA87" s="14"/>
      <c r="AC87" s="6">
        <f t="shared" si="25"/>
        <v>0</v>
      </c>
      <c r="AD87" s="14"/>
      <c r="AF87" s="32">
        <f t="shared" si="26"/>
        <v>0</v>
      </c>
    </row>
    <row r="88" spans="1:32" ht="12.75" hidden="1">
      <c r="A88" s="12"/>
      <c r="B88" t="s">
        <v>93</v>
      </c>
      <c r="C88" s="1">
        <v>74</v>
      </c>
      <c r="D88" s="1" t="s">
        <v>90</v>
      </c>
      <c r="E88" s="20">
        <f>LARGE((H88,K88,N88,Q88,T88,W88,Z88,AC88,AF88),1)+LARGE((H88,K88,N88,Q88,T88,W88,Z88,AC88,AF88),2)+LARGE((H88,K88,N88,Q88,T88,W88,Z88,AC88,AF88),3)+LARGE((H88,K88,N88,Q88,T88,W88,Z88,AC88,AF88),4)+LARGE((H88,K88,N88,Q88,T88,W88,Z88,AC88,AF88),5)</f>
        <v>0</v>
      </c>
      <c r="F88" s="14"/>
      <c r="H88" s="5">
        <f t="shared" si="18"/>
        <v>0</v>
      </c>
      <c r="I88" s="14"/>
      <c r="K88" s="5">
        <f t="shared" si="19"/>
        <v>0</v>
      </c>
      <c r="L88" s="14"/>
      <c r="N88" s="5">
        <f t="shared" si="20"/>
        <v>0</v>
      </c>
      <c r="O88" s="14"/>
      <c r="Q88" s="5">
        <f t="shared" si="21"/>
        <v>0</v>
      </c>
      <c r="R88" s="14"/>
      <c r="T88" s="6">
        <f t="shared" si="22"/>
        <v>0</v>
      </c>
      <c r="U88" s="14"/>
      <c r="W88" s="6">
        <f t="shared" si="23"/>
        <v>0</v>
      </c>
      <c r="X88" s="14"/>
      <c r="Z88" s="32">
        <f t="shared" si="24"/>
        <v>0</v>
      </c>
      <c r="AA88" s="14"/>
      <c r="AC88" s="6">
        <f t="shared" si="25"/>
        <v>0</v>
      </c>
      <c r="AD88" s="14"/>
      <c r="AF88" s="32">
        <f t="shared" si="26"/>
        <v>0</v>
      </c>
    </row>
    <row r="89" spans="1:32" ht="12.75" hidden="1">
      <c r="A89" s="12"/>
      <c r="B89" t="s">
        <v>101</v>
      </c>
      <c r="D89" s="1" t="s">
        <v>61</v>
      </c>
      <c r="E89" s="20">
        <f>LARGE((H89,K89,N89,Q89,T89,W89,Z89,AC89,AF89),1)+LARGE((H89,K89,N89,Q89,T89,W89,Z89,AC89,AF89),2)+LARGE((H89,K89,N89,Q89,T89,W89,Z89,AC89,AF89),3)+LARGE((H89,K89,N89,Q89,T89,W89,Z89,AC89,AF89),4)+LARGE((H89,K89,N89,Q89,T89,W89,Z89,AC89,AF89),5)</f>
        <v>0</v>
      </c>
      <c r="F89" s="14"/>
      <c r="H89" s="5">
        <f t="shared" si="18"/>
        <v>0</v>
      </c>
      <c r="I89" s="14"/>
      <c r="K89" s="5">
        <f t="shared" si="19"/>
        <v>0</v>
      </c>
      <c r="L89" s="14"/>
      <c r="N89" s="5">
        <f t="shared" si="20"/>
        <v>0</v>
      </c>
      <c r="O89" s="14"/>
      <c r="Q89" s="5">
        <f t="shared" si="21"/>
        <v>0</v>
      </c>
      <c r="R89" s="14"/>
      <c r="T89" s="6">
        <f t="shared" si="22"/>
        <v>0</v>
      </c>
      <c r="U89" s="14"/>
      <c r="W89" s="6">
        <f t="shared" si="23"/>
        <v>0</v>
      </c>
      <c r="X89" s="14"/>
      <c r="Z89" s="32">
        <f t="shared" si="24"/>
        <v>0</v>
      </c>
      <c r="AA89" s="14"/>
      <c r="AC89" s="6">
        <f t="shared" si="25"/>
        <v>0</v>
      </c>
      <c r="AD89" s="14"/>
      <c r="AF89" s="32">
        <f t="shared" si="26"/>
        <v>0</v>
      </c>
    </row>
    <row r="90" spans="1:32" ht="12.75" hidden="1">
      <c r="A90" s="12"/>
      <c r="B90" t="s">
        <v>102</v>
      </c>
      <c r="D90" s="1" t="s">
        <v>61</v>
      </c>
      <c r="E90" s="20">
        <f>LARGE((H90,K90,N90,Q90,T90,W90,Z90,AC90,AF90),1)+LARGE((H90,K90,N90,Q90,T90,W90,Z90,AC90,AF90),2)+LARGE((H90,K90,N90,Q90,T90,W90,Z90,AC90,AF90),3)+LARGE((H90,K90,N90,Q90,T90,W90,Z90,AC90,AF90),4)+LARGE((H90,K90,N90,Q90,T90,W90,Z90,AC90,AF90),5)</f>
        <v>0</v>
      </c>
      <c r="F90" s="14"/>
      <c r="H90" s="5">
        <f t="shared" si="18"/>
        <v>0</v>
      </c>
      <c r="I90" s="14"/>
      <c r="K90" s="5">
        <f t="shared" si="19"/>
        <v>0</v>
      </c>
      <c r="L90" s="14"/>
      <c r="N90" s="5">
        <f t="shared" si="20"/>
        <v>0</v>
      </c>
      <c r="O90" s="14"/>
      <c r="Q90" s="5">
        <f t="shared" si="21"/>
        <v>0</v>
      </c>
      <c r="R90" s="14"/>
      <c r="T90" s="6">
        <f t="shared" si="22"/>
        <v>0</v>
      </c>
      <c r="U90" s="14"/>
      <c r="W90" s="6">
        <f t="shared" si="23"/>
        <v>0</v>
      </c>
      <c r="X90" s="14"/>
      <c r="Z90" s="32">
        <f t="shared" si="24"/>
        <v>0</v>
      </c>
      <c r="AA90" s="14"/>
      <c r="AC90" s="6">
        <f t="shared" si="25"/>
        <v>0</v>
      </c>
      <c r="AD90" s="14"/>
      <c r="AF90" s="32">
        <f t="shared" si="26"/>
        <v>0</v>
      </c>
    </row>
    <row r="91" spans="1:32" ht="12.75" hidden="1">
      <c r="A91" s="12"/>
      <c r="B91" t="s">
        <v>103</v>
      </c>
      <c r="D91" s="1" t="s">
        <v>61</v>
      </c>
      <c r="E91" s="20">
        <f>LARGE((H91,K91,N91,Q91,T91,W91,Z91,AC91,AF91),1)+LARGE((H91,K91,N91,Q91,T91,W91,Z91,AC91,AF91),2)+LARGE((H91,K91,N91,Q91,T91,W91,Z91,AC91,AF91),3)+LARGE((H91,K91,N91,Q91,T91,W91,Z91,AC91,AF91),4)+LARGE((H91,K91,N91,Q91,T91,W91,Z91,AC91,AF91),5)</f>
        <v>0</v>
      </c>
      <c r="F91" s="14"/>
      <c r="H91" s="5">
        <f t="shared" si="18"/>
        <v>0</v>
      </c>
      <c r="I91" s="14"/>
      <c r="K91" s="5">
        <f t="shared" si="19"/>
        <v>0</v>
      </c>
      <c r="L91" s="14"/>
      <c r="N91" s="5">
        <f t="shared" si="20"/>
        <v>0</v>
      </c>
      <c r="O91" s="14"/>
      <c r="Q91" s="5">
        <f t="shared" si="21"/>
        <v>0</v>
      </c>
      <c r="R91" s="14"/>
      <c r="T91" s="6">
        <f t="shared" si="22"/>
        <v>0</v>
      </c>
      <c r="U91" s="14"/>
      <c r="W91" s="6">
        <f t="shared" si="23"/>
        <v>0</v>
      </c>
      <c r="X91" s="14"/>
      <c r="Z91" s="32">
        <f t="shared" si="24"/>
        <v>0</v>
      </c>
      <c r="AA91" s="14"/>
      <c r="AC91" s="6">
        <f t="shared" si="25"/>
        <v>0</v>
      </c>
      <c r="AD91" s="14"/>
      <c r="AF91" s="32">
        <f t="shared" si="26"/>
        <v>0</v>
      </c>
    </row>
    <row r="92" spans="1:32" ht="12.75" hidden="1">
      <c r="A92" s="12"/>
      <c r="B92" t="s">
        <v>94</v>
      </c>
      <c r="D92" s="1" t="s">
        <v>61</v>
      </c>
      <c r="E92" s="20">
        <f>LARGE((H92,K92,N92,Q92,T92,W92,Z92,AC92,AF92),1)+LARGE((H92,K92,N92,Q92,T92,W92,Z92,AC92,AF92),2)+LARGE((H92,K92,N92,Q92,T92,W92,Z92,AC92,AF92),3)+LARGE((H92,K92,N92,Q92,T92,W92,Z92,AC92,AF92),4)+LARGE((H92,K92,N92,Q92,T92,W92,Z92,AC92,AF92),5)</f>
        <v>0</v>
      </c>
      <c r="F92" s="14"/>
      <c r="H92" s="5">
        <f t="shared" si="18"/>
        <v>0</v>
      </c>
      <c r="I92" s="14"/>
      <c r="K92" s="5">
        <f t="shared" si="19"/>
        <v>0</v>
      </c>
      <c r="L92" s="14"/>
      <c r="N92" s="5">
        <f t="shared" si="20"/>
        <v>0</v>
      </c>
      <c r="O92" s="14"/>
      <c r="Q92" s="5">
        <f t="shared" si="21"/>
        <v>0</v>
      </c>
      <c r="R92" s="14"/>
      <c r="T92" s="6">
        <f t="shared" si="22"/>
        <v>0</v>
      </c>
      <c r="U92" s="14"/>
      <c r="W92" s="6">
        <f t="shared" si="23"/>
        <v>0</v>
      </c>
      <c r="X92" s="14"/>
      <c r="Z92" s="32">
        <f t="shared" si="24"/>
        <v>0</v>
      </c>
      <c r="AA92" s="14"/>
      <c r="AC92" s="6">
        <f t="shared" si="25"/>
        <v>0</v>
      </c>
      <c r="AD92" s="14"/>
      <c r="AF92" s="32">
        <f t="shared" si="26"/>
        <v>0</v>
      </c>
    </row>
    <row r="93" spans="1:32" ht="12.75" hidden="1">
      <c r="A93" s="12"/>
      <c r="B93" t="s">
        <v>100</v>
      </c>
      <c r="C93" s="1">
        <v>78</v>
      </c>
      <c r="D93" s="1" t="s">
        <v>98</v>
      </c>
      <c r="E93" s="20">
        <f>LARGE((H93,K93,N93,Q93,T93,W93,Z93,AC93,AF93),1)+LARGE((H93,K93,N93,Q93,T93,W93,Z93,AC93,AF93),2)+LARGE((H93,K93,N93,Q93,T93,W93,Z93,AC93,AF93),3)+LARGE((H93,K93,N93,Q93,T93,W93,Z93,AC93,AF93),4)+LARGE((H93,K93,N93,Q93,T93,W93,Z93,AC93,AF93),5)</f>
        <v>0</v>
      </c>
      <c r="F93" s="14"/>
      <c r="H93" s="5">
        <f t="shared" si="18"/>
        <v>0</v>
      </c>
      <c r="I93" s="14"/>
      <c r="K93" s="5">
        <f t="shared" si="19"/>
        <v>0</v>
      </c>
      <c r="L93" s="14"/>
      <c r="N93" s="5">
        <f t="shared" si="20"/>
        <v>0</v>
      </c>
      <c r="O93" s="14"/>
      <c r="Q93" s="5">
        <f t="shared" si="21"/>
        <v>0</v>
      </c>
      <c r="R93" s="14"/>
      <c r="T93" s="6">
        <f t="shared" si="22"/>
        <v>0</v>
      </c>
      <c r="U93" s="14"/>
      <c r="W93" s="6">
        <f t="shared" si="23"/>
        <v>0</v>
      </c>
      <c r="X93" s="14"/>
      <c r="Z93" s="32">
        <f t="shared" si="24"/>
        <v>0</v>
      </c>
      <c r="AA93" s="14"/>
      <c r="AC93" s="6">
        <f t="shared" si="25"/>
        <v>0</v>
      </c>
      <c r="AD93" s="14"/>
      <c r="AF93" s="32">
        <f t="shared" si="26"/>
        <v>0</v>
      </c>
    </row>
    <row r="94" spans="1:32" ht="12.75" hidden="1">
      <c r="A94" s="12"/>
      <c r="B94" t="s">
        <v>16</v>
      </c>
      <c r="C94" s="1">
        <v>76</v>
      </c>
      <c r="D94" s="1" t="s">
        <v>17</v>
      </c>
      <c r="E94" s="20">
        <f>LARGE((H94,K94,N94,Q94,T94,W94,Z94,AC94,AF94),1)+LARGE((H94,K94,N94,Q94,T94,W94,Z94,AC94,AF94),2)+LARGE((H94,K94,N94,Q94,T94,W94,Z94,AC94,AF94),3)+LARGE((H94,K94,N94,Q94,T94,W94,Z94,AC94,AF94),4)+LARGE((H94,K94,N94,Q94,T94,W94,Z94,AC94,AF94),5)</f>
        <v>0</v>
      </c>
      <c r="F94" s="14"/>
      <c r="H94" s="5">
        <f t="shared" si="18"/>
        <v>0</v>
      </c>
      <c r="I94" s="14"/>
      <c r="K94" s="5">
        <f t="shared" si="19"/>
        <v>0</v>
      </c>
      <c r="L94" s="14"/>
      <c r="N94" s="5">
        <f t="shared" si="20"/>
        <v>0</v>
      </c>
      <c r="O94" s="14"/>
      <c r="Q94" s="5">
        <f t="shared" si="21"/>
        <v>0</v>
      </c>
      <c r="R94" s="14"/>
      <c r="T94" s="6">
        <f t="shared" si="22"/>
        <v>0</v>
      </c>
      <c r="U94" s="14"/>
      <c r="W94" s="6">
        <f t="shared" si="23"/>
        <v>0</v>
      </c>
      <c r="X94" s="14"/>
      <c r="Z94" s="32">
        <f t="shared" si="24"/>
        <v>0</v>
      </c>
      <c r="AA94" s="14"/>
      <c r="AC94" s="6">
        <f t="shared" si="25"/>
        <v>0</v>
      </c>
      <c r="AD94" s="14"/>
      <c r="AF94" s="32">
        <f t="shared" si="26"/>
        <v>0</v>
      </c>
    </row>
    <row r="95" spans="1:32" ht="12.75" hidden="1">
      <c r="A95" s="12"/>
      <c r="B95" t="s">
        <v>62</v>
      </c>
      <c r="C95" s="1">
        <v>86</v>
      </c>
      <c r="D95" s="1" t="s">
        <v>63</v>
      </c>
      <c r="E95" s="20">
        <f>LARGE((H95,K95,N95,Q95,T95,W95,Z95,AC95,AF95),1)+LARGE((H95,K95,N95,Q95,T95,W95,Z95,AC95,AF95),2)+LARGE((H95,K95,N95,Q95,T95,W95,Z95,AC95,AF95),3)+LARGE((H95,K95,N95,Q95,T95,W95,Z95,AC95,AF95),4)+LARGE((H95,K95,N95,Q95,T95,W95,Z95,AC95,AF95),5)</f>
        <v>0</v>
      </c>
      <c r="F95" s="14"/>
      <c r="H95" s="5">
        <f t="shared" si="18"/>
        <v>0</v>
      </c>
      <c r="I95" s="14"/>
      <c r="K95" s="5">
        <f t="shared" si="19"/>
        <v>0</v>
      </c>
      <c r="L95" s="14"/>
      <c r="N95" s="5">
        <f t="shared" si="20"/>
        <v>0</v>
      </c>
      <c r="O95" s="14"/>
      <c r="Q95" s="5">
        <f t="shared" si="21"/>
        <v>0</v>
      </c>
      <c r="R95" s="14"/>
      <c r="T95" s="6">
        <f t="shared" si="22"/>
        <v>0</v>
      </c>
      <c r="U95" s="14"/>
      <c r="W95" s="6">
        <f t="shared" si="23"/>
        <v>0</v>
      </c>
      <c r="X95" s="14"/>
      <c r="Z95" s="32">
        <f t="shared" si="24"/>
        <v>0</v>
      </c>
      <c r="AA95" s="14"/>
      <c r="AC95" s="6">
        <f t="shared" si="25"/>
        <v>0</v>
      </c>
      <c r="AD95" s="14"/>
      <c r="AF95" s="32">
        <f t="shared" si="26"/>
        <v>0</v>
      </c>
    </row>
    <row r="96" spans="1:32" ht="12.75" hidden="1">
      <c r="A96" s="12"/>
      <c r="B96" t="s">
        <v>36</v>
      </c>
      <c r="C96" s="1">
        <v>82</v>
      </c>
      <c r="D96" s="1" t="s">
        <v>37</v>
      </c>
      <c r="E96" s="20">
        <f>LARGE((H96,K96,N96,Q96,T96,W96,Z96,AC96,AF96),1)+LARGE((H96,K96,N96,Q96,T96,W96,Z96,AC96,AF96),2)+LARGE((H96,K96,N96,Q96,T96,W96,Z96,AC96,AF96),3)+LARGE((H96,K96,N96,Q96,T96,W96,Z96,AC96,AF96),4)+LARGE((H96,K96,N96,Q96,T96,W96,Z96,AC96,AF96),5)</f>
        <v>0</v>
      </c>
      <c r="F96" s="14"/>
      <c r="H96" s="5">
        <f t="shared" si="18"/>
        <v>0</v>
      </c>
      <c r="I96" s="14"/>
      <c r="K96" s="5">
        <f t="shared" si="19"/>
        <v>0</v>
      </c>
      <c r="L96" s="14"/>
      <c r="N96" s="5">
        <f t="shared" si="20"/>
        <v>0</v>
      </c>
      <c r="O96" s="14"/>
      <c r="Q96" s="5">
        <f t="shared" si="21"/>
        <v>0</v>
      </c>
      <c r="R96" s="14"/>
      <c r="T96" s="6">
        <f t="shared" si="22"/>
        <v>0</v>
      </c>
      <c r="U96" s="14"/>
      <c r="W96" s="6">
        <f t="shared" si="23"/>
        <v>0</v>
      </c>
      <c r="X96" s="14"/>
      <c r="Z96" s="32">
        <f t="shared" si="24"/>
        <v>0</v>
      </c>
      <c r="AA96" s="14"/>
      <c r="AC96" s="6">
        <f t="shared" si="25"/>
        <v>0</v>
      </c>
      <c r="AD96" s="14"/>
      <c r="AF96" s="32">
        <f t="shared" si="26"/>
        <v>0</v>
      </c>
    </row>
    <row r="97" spans="1:32" ht="12.75" hidden="1">
      <c r="A97" s="12"/>
      <c r="B97" t="s">
        <v>68</v>
      </c>
      <c r="C97" s="1">
        <v>82</v>
      </c>
      <c r="D97" s="1" t="s">
        <v>69</v>
      </c>
      <c r="E97" s="20">
        <f>LARGE((H97,K97,N97,Q97,T97,W97,Z97,AC97,AF97),1)+LARGE((H97,K97,N97,Q97,T97,W97,Z97,AC97,AF97),2)+LARGE((H97,K97,N97,Q97,T97,W97,Z97,AC97,AF97),3)+LARGE((H97,K97,N97,Q97,T97,W97,Z97,AC97,AF97),4)+LARGE((H97,K97,N97,Q97,T97,W97,Z97,AC97,AF97),5)</f>
        <v>0</v>
      </c>
      <c r="F97" s="14"/>
      <c r="H97" s="5">
        <f t="shared" si="18"/>
        <v>0</v>
      </c>
      <c r="I97" s="14"/>
      <c r="K97" s="5">
        <f t="shared" si="19"/>
        <v>0</v>
      </c>
      <c r="L97" s="14"/>
      <c r="N97" s="5">
        <f t="shared" si="20"/>
        <v>0</v>
      </c>
      <c r="O97" s="14"/>
      <c r="Q97" s="5">
        <f t="shared" si="21"/>
        <v>0</v>
      </c>
      <c r="R97" s="14"/>
      <c r="T97" s="6">
        <f t="shared" si="22"/>
        <v>0</v>
      </c>
      <c r="U97" s="14"/>
      <c r="W97" s="6">
        <f t="shared" si="23"/>
        <v>0</v>
      </c>
      <c r="X97" s="14"/>
      <c r="Z97" s="32">
        <f t="shared" si="24"/>
        <v>0</v>
      </c>
      <c r="AA97" s="14"/>
      <c r="AC97" s="6">
        <f t="shared" si="25"/>
        <v>0</v>
      </c>
      <c r="AD97" s="14"/>
      <c r="AF97" s="32">
        <f t="shared" si="26"/>
        <v>0</v>
      </c>
    </row>
    <row r="98" spans="1:32" ht="12.75" hidden="1">
      <c r="A98" s="12"/>
      <c r="B98" t="s">
        <v>13</v>
      </c>
      <c r="C98" s="1">
        <v>73</v>
      </c>
      <c r="D98" s="1" t="s">
        <v>14</v>
      </c>
      <c r="E98" s="20">
        <f>LARGE((H98,K98,N98,Q98,T98,W98,Z98,AC98,AF98),1)+LARGE((H98,K98,N98,Q98,T98,W98,Z98,AC98,AF98),2)+LARGE((H98,K98,N98,Q98,T98,W98,Z98,AC98,AF98),3)+LARGE((H98,K98,N98,Q98,T98,W98,Z98,AC98,AF98),4)+LARGE((H98,K98,N98,Q98,T98,W98,Z98,AC98,AF98),5)</f>
        <v>0</v>
      </c>
      <c r="F98" s="14"/>
      <c r="H98" s="5">
        <f t="shared" si="18"/>
        <v>0</v>
      </c>
      <c r="I98" s="14"/>
      <c r="K98" s="5">
        <f t="shared" si="19"/>
        <v>0</v>
      </c>
      <c r="L98" s="14"/>
      <c r="N98" s="5">
        <f t="shared" si="20"/>
        <v>0</v>
      </c>
      <c r="O98" s="14"/>
      <c r="Q98" s="5">
        <f t="shared" si="21"/>
        <v>0</v>
      </c>
      <c r="R98" s="14"/>
      <c r="T98" s="6">
        <f t="shared" si="22"/>
        <v>0</v>
      </c>
      <c r="U98" s="14"/>
      <c r="W98" s="6">
        <f t="shared" si="23"/>
        <v>0</v>
      </c>
      <c r="X98" s="14"/>
      <c r="Z98" s="32">
        <f t="shared" si="24"/>
        <v>0</v>
      </c>
      <c r="AA98" s="14"/>
      <c r="AC98" s="6">
        <f t="shared" si="25"/>
        <v>0</v>
      </c>
      <c r="AD98" s="14"/>
      <c r="AF98" s="32">
        <f t="shared" si="26"/>
        <v>0</v>
      </c>
    </row>
    <row r="99" spans="1:32" ht="12.75" hidden="1">
      <c r="A99" s="12"/>
      <c r="B99" t="s">
        <v>18</v>
      </c>
      <c r="C99" s="1">
        <v>81</v>
      </c>
      <c r="D99" s="1" t="s">
        <v>9</v>
      </c>
      <c r="E99" s="20">
        <f>LARGE((H99,K99,N99,Q99,T99,W99,Z99,AC99,AF99),1)+LARGE((H99,K99,N99,Q99,T99,W99,Z99,AC99,AF99),2)+LARGE((H99,K99,N99,Q99,T99,W99,Z99,AC99,AF99),3)+LARGE((H99,K99,N99,Q99,T99,W99,Z99,AC99,AF99),4)+LARGE((H99,K99,N99,Q99,T99,W99,Z99,AC99,AF99),5)</f>
        <v>0</v>
      </c>
      <c r="F99" s="14"/>
      <c r="H99" s="5">
        <f>IF(G99&gt;0,MAX(200-100*F99/MIN(F$35:F$107),0),0)</f>
        <v>0</v>
      </c>
      <c r="I99" s="14"/>
      <c r="K99" s="5">
        <f>IF(J99&gt;0,MAX(200-100*I99/MIN(I$35:I$107),0),0)</f>
        <v>0</v>
      </c>
      <c r="L99" s="14"/>
      <c r="N99" s="5">
        <f>IF(M99&gt;0,MAX(200-100*L99/MIN(L$35:L$107),0),0)</f>
        <v>0</v>
      </c>
      <c r="O99" s="14"/>
      <c r="Q99" s="5">
        <f>IF(P99&gt;0,MAX(200-100*O99/MIN(O$35:O$107),0),0)</f>
        <v>0</v>
      </c>
      <c r="R99" s="14"/>
      <c r="T99" s="6">
        <f>IF(S99&gt;0,MAX(200-100*R99/MIN(R$35:R$107),0),0)</f>
        <v>0</v>
      </c>
      <c r="U99" s="14"/>
      <c r="W99" s="6">
        <f>IF(V99&gt;0,MAX(200-100*U99/MIN(U$35:U$107),0),0)</f>
        <v>0</v>
      </c>
      <c r="X99" s="14"/>
      <c r="Z99" s="32">
        <f>IF(Y99&gt;0,MAX(200-100*X99/MIN(X$35:X$107),0),0)</f>
        <v>0</v>
      </c>
      <c r="AA99" s="14"/>
      <c r="AC99" s="6">
        <f>IF(AB99&gt;0,MAX(200-100*AA99/MIN(AA$35:AA$107),0),0)</f>
        <v>0</v>
      </c>
      <c r="AD99" s="14"/>
      <c r="AF99" s="32">
        <f>IF(AE99&gt;0,MAX(200-100*AD99/MIN(AD$35:AD$107),0),0)</f>
        <v>0</v>
      </c>
    </row>
    <row r="100" spans="1:32" ht="12.75" hidden="1">
      <c r="A100" s="12"/>
      <c r="B100" t="s">
        <v>71</v>
      </c>
      <c r="C100" s="1">
        <v>75</v>
      </c>
      <c r="D100" s="1" t="s">
        <v>72</v>
      </c>
      <c r="E100" s="20">
        <f>LARGE((H100,K100,N100,Q100,T100,W100,Z100,AC100,AF100),1)+LARGE((H100,K100,N100,Q100,T100,W100,Z100,AC100,AF100),2)+LARGE((H100,K100,N100,Q100,T100,W100,Z100,AC100,AF100),3)+LARGE((H100,K100,N100,Q100,T100,W100,Z100,AC100,AF100),4)+LARGE((H100,K100,N100,Q100,T100,W100,Z100,AC100,AF100),5)</f>
        <v>0</v>
      </c>
      <c r="F100" s="14"/>
      <c r="H100" s="5">
        <f>IF(G100&gt;0,MAX(200-100*F100/MIN(F$35:F$107),0),0)</f>
        <v>0</v>
      </c>
      <c r="I100" s="14"/>
      <c r="K100" s="5">
        <f>IF(J100&gt;0,MAX(200-100*I100/MIN(I$35:I$107),0),0)</f>
        <v>0</v>
      </c>
      <c r="L100" s="14"/>
      <c r="N100" s="5">
        <f>IF(M100&gt;0,MAX(200-100*L100/MIN(L$35:L$107),0),0)</f>
        <v>0</v>
      </c>
      <c r="O100" s="14"/>
      <c r="Q100" s="5">
        <f>IF(P100&gt;0,MAX(200-100*O100/MIN(O$35:O$107),0),0)</f>
        <v>0</v>
      </c>
      <c r="R100" s="14"/>
      <c r="T100" s="6">
        <f>IF(S100&gt;0,MAX(200-100*R100/MIN(R$35:R$107),0),0)</f>
        <v>0</v>
      </c>
      <c r="U100" s="14"/>
      <c r="W100" s="6">
        <f>IF(V100&gt;0,MAX(200-100*U100/MIN(U$35:U$107),0),0)</f>
        <v>0</v>
      </c>
      <c r="X100" s="14"/>
      <c r="Z100" s="32">
        <f>IF(Y100&gt;0,MAX(200-100*X100/MIN(X$35:X$107),0),0)</f>
        <v>0</v>
      </c>
      <c r="AA100" s="14"/>
      <c r="AC100" s="6">
        <f>IF(AB100&gt;0,MAX(200-100*AA100/MIN(AA$35:AA$107),0),0)</f>
        <v>0</v>
      </c>
      <c r="AD100" s="14"/>
      <c r="AF100" s="32">
        <f>IF(AE100&gt;0,MAX(200-100*AD100/MIN(AD$35:AD$107),0),0)</f>
        <v>0</v>
      </c>
    </row>
    <row r="101" spans="1:32" ht="12.75" hidden="1">
      <c r="A101" s="12"/>
      <c r="B101" t="s">
        <v>57</v>
      </c>
      <c r="C101" s="1">
        <v>71</v>
      </c>
      <c r="D101" s="1" t="s">
        <v>58</v>
      </c>
      <c r="E101" s="20">
        <f>LARGE((H101,K101,N101,Q101,T101,W101,Z101,AC101,AF101),1)+LARGE((H101,K101,N101,Q101,T101,W101,Z101,AC101,AF101),2)+LARGE((H101,K101,N101,Q101,T101,W101,Z101,AC101,AF101),3)+LARGE((H101,K101,N101,Q101,T101,W101,Z101,AC101,AF101),4)+LARGE((H101,K101,N101,Q101,T101,W101,Z101,AC101,AF101),5)</f>
        <v>0</v>
      </c>
      <c r="F101" s="14"/>
      <c r="H101" s="5">
        <f>IF(G101&gt;0,MAX(200-100*F101/MIN(F$35:F$107),0),0)</f>
        <v>0</v>
      </c>
      <c r="I101" s="14"/>
      <c r="K101" s="5">
        <f>IF(J101&gt;0,MAX(200-100*I101/MIN(I$35:I$107),0),0)</f>
        <v>0</v>
      </c>
      <c r="L101" s="14"/>
      <c r="N101" s="5">
        <f>IF(M101&gt;0,MAX(200-100*L101/MIN(L$35:L$107),0),0)</f>
        <v>0</v>
      </c>
      <c r="O101" s="14"/>
      <c r="Q101" s="5">
        <f>IF(P101&gt;0,MAX(200-100*O101/MIN(O$35:O$107),0),0)</f>
        <v>0</v>
      </c>
      <c r="R101" s="14"/>
      <c r="T101" s="6">
        <f>IF(S101&gt;0,MAX(200-100*R101/MIN(R$35:R$107),0),0)</f>
        <v>0</v>
      </c>
      <c r="U101" s="14"/>
      <c r="W101" s="6">
        <f>IF(V101&gt;0,MAX(200-100*U101/MIN(U$35:U$107),0),0)</f>
        <v>0</v>
      </c>
      <c r="X101" s="14"/>
      <c r="Z101" s="32">
        <f>IF(Y101&gt;0,MAX(200-100*X101/MIN(X$35:X$107),0),0)</f>
        <v>0</v>
      </c>
      <c r="AA101" s="14"/>
      <c r="AC101" s="6">
        <f>IF(AB101&gt;0,MAX(200-100*AA101/MIN(AA$35:AA$107),0),0)</f>
        <v>0</v>
      </c>
      <c r="AD101" s="14"/>
      <c r="AF101" s="32">
        <f>IF(AE101&gt;0,MAX(200-100*AD101/MIN(AD$35:AD$107),0),0)</f>
        <v>0</v>
      </c>
    </row>
    <row r="102" spans="1:32" ht="12.75" hidden="1">
      <c r="A102" s="12"/>
      <c r="B102" t="s">
        <v>64</v>
      </c>
      <c r="C102" s="1">
        <v>84</v>
      </c>
      <c r="D102" s="1" t="s">
        <v>65</v>
      </c>
      <c r="E102" s="20">
        <f>LARGE((H102,K102,N102,Q102,T102,W102,Z102,AC102,AF102),1)+LARGE((H102,K102,N102,Q102,T102,W102,Z102,AC102,AF102),2)+LARGE((H102,K102,N102,Q102,T102,W102,Z102,AC102,AF102),3)+LARGE((H102,K102,N102,Q102,T102,W102,Z102,AC102,AF102),4)+LARGE((H102,K102,N102,Q102,T102,W102,Z102,AC102,AF102),5)</f>
        <v>0</v>
      </c>
      <c r="F102" s="14"/>
      <c r="H102" s="5">
        <f>IF(G102&gt;0,MAX(200-100*F102/MIN(F$35:F$107),0),0)</f>
        <v>0</v>
      </c>
      <c r="I102" s="14"/>
      <c r="K102" s="5">
        <f>IF(J102&gt;0,MAX(200-100*I102/MIN(I$35:I$107),0),0)</f>
        <v>0</v>
      </c>
      <c r="L102" s="14"/>
      <c r="N102" s="5">
        <f>IF(M102&gt;0,MAX(200-100*L102/MIN(L$35:L$107),0),0)</f>
        <v>0</v>
      </c>
      <c r="O102" s="14"/>
      <c r="Q102" s="5">
        <f>IF(P102&gt;0,MAX(200-100*O102/MIN(O$35:O$107),0),0)</f>
        <v>0</v>
      </c>
      <c r="R102" s="14"/>
      <c r="T102" s="6">
        <f>IF(S102&gt;0,MAX(200-100*R102/MIN(R$35:R$107),0),0)</f>
        <v>0</v>
      </c>
      <c r="U102" s="14"/>
      <c r="W102" s="6">
        <f>IF(V102&gt;0,MAX(200-100*U102/MIN(U$35:U$107),0),0)</f>
        <v>0</v>
      </c>
      <c r="X102" s="14"/>
      <c r="Z102" s="32">
        <f>IF(Y102&gt;0,MAX(200-100*X102/MIN(X$35:X$107),0),0)</f>
        <v>0</v>
      </c>
      <c r="AA102" s="14"/>
      <c r="AC102" s="6">
        <f>IF(AB102&gt;0,MAX(200-100*AA102/MIN(AA$35:AA$107),0),0)</f>
        <v>0</v>
      </c>
      <c r="AD102" s="14"/>
      <c r="AF102" s="32">
        <f>IF(AE102&gt;0,MAX(200-100*AD102/MIN(AD$35:AD$107),0),0)</f>
        <v>0</v>
      </c>
    </row>
    <row r="103" spans="1:32" ht="12.75" hidden="1">
      <c r="A103" s="12"/>
      <c r="B103" t="s">
        <v>21</v>
      </c>
      <c r="C103" s="1">
        <v>82</v>
      </c>
      <c r="D103" s="1" t="s">
        <v>22</v>
      </c>
      <c r="E103" s="20">
        <f>LARGE((H103,K103,N103,Q103,T103,W103,Z103,AC103,AF103),1)+LARGE((H103,K103,N103,Q103,T103,W103,Z103,AC103,AF103),2)+LARGE((H103,K103,N103,Q103,T103,W103,Z103,AC103,AF103),3)+LARGE((H103,K103,N103,Q103,T103,W103,Z103,AC103,AF103),4)+LARGE((H103,K103,N103,Q103,T103,W103,Z103,AC103,AF103),5)</f>
        <v>0</v>
      </c>
      <c r="F103" s="14"/>
      <c r="H103" s="5">
        <f>IF(G103&gt;0,MAX(200-100*F103/MIN(F$35:F$107),0),0)</f>
        <v>0</v>
      </c>
      <c r="I103" s="14"/>
      <c r="K103" s="5">
        <f>IF(J103&gt;0,MAX(200-100*I103/MIN(I$35:I$107),0),0)</f>
        <v>0</v>
      </c>
      <c r="L103" s="14"/>
      <c r="N103" s="5">
        <f>IF(M103&gt;0,MAX(200-100*L103/MIN(L$35:L$107),0),0)</f>
        <v>0</v>
      </c>
      <c r="O103" s="14"/>
      <c r="Q103" s="5">
        <f>IF(P103&gt;0,MAX(200-100*O103/MIN(O$35:O$107),0),0)</f>
        <v>0</v>
      </c>
      <c r="R103" s="14"/>
      <c r="T103" s="6">
        <f>IF(S103&gt;0,MAX(200-100*R103/MIN(R$35:R$107),0),0)</f>
        <v>0</v>
      </c>
      <c r="U103" s="14"/>
      <c r="W103" s="6">
        <f>IF(V103&gt;0,MAX(200-100*U103/MIN(U$35:U$107),0),0)</f>
        <v>0</v>
      </c>
      <c r="X103" s="14"/>
      <c r="Z103" s="32">
        <f>IF(Y103&gt;0,MAX(200-100*X103/MIN(X$35:X$107),0),0)</f>
        <v>0</v>
      </c>
      <c r="AA103" s="14"/>
      <c r="AC103" s="6">
        <f>IF(AB103&gt;0,MAX(200-100*AA103/MIN(AA$35:AA$107),0),0)</f>
        <v>0</v>
      </c>
      <c r="AD103" s="14"/>
      <c r="AF103" s="32">
        <f>IF(AE103&gt;0,MAX(200-100*AD103/MIN(AD$35:AD$107),0),0)</f>
        <v>0</v>
      </c>
    </row>
    <row r="104" spans="1:32" ht="12.75" hidden="1">
      <c r="A104" s="12"/>
      <c r="B104" t="s">
        <v>50</v>
      </c>
      <c r="C104" s="1">
        <v>77</v>
      </c>
      <c r="D104" s="1" t="s">
        <v>61</v>
      </c>
      <c r="E104" s="20">
        <f>LARGE((H104,K104,N104,Q104,T104,W104,Z104,AC104,AF104),1)+LARGE((H104,K104,N104,Q104,T104,W104,Z104,AC104,AF104),2)+LARGE((H104,K104,N104,Q104,T104,W104,Z104,AC104,AF104),3)+LARGE((H104,K104,N104,Q104,T104,W104,Z104,AC104,AF104),4)+LARGE((H104,K104,N104,Q104,T104,W104,Z104,AC104,AF104),5)</f>
        <v>0</v>
      </c>
      <c r="F104" s="14"/>
      <c r="H104" s="5">
        <f>IF(G104&gt;0,MAX(200-100*F104/MIN(F$35:F$107),0),0)</f>
        <v>0</v>
      </c>
      <c r="I104" s="14"/>
      <c r="K104" s="5">
        <f>IF(J104&gt;0,MAX(200-100*I104/MIN(I$35:I$107),0),0)</f>
        <v>0</v>
      </c>
      <c r="L104" s="14"/>
      <c r="N104" s="5">
        <f>IF(M104&gt;0,MAX(200-100*L104/MIN(L$35:L$107),0),0)</f>
        <v>0</v>
      </c>
      <c r="O104" s="14"/>
      <c r="Q104" s="5">
        <f>IF(P104&gt;0,MAX(200-100*O104/MIN(O$35:O$107),0),0)</f>
        <v>0</v>
      </c>
      <c r="R104" s="14"/>
      <c r="T104" s="6">
        <f>IF(S104&gt;0,MAX(200-100*R104/MIN(R$35:R$107),0),0)</f>
        <v>0</v>
      </c>
      <c r="U104" s="14"/>
      <c r="W104" s="6">
        <f>IF(V104&gt;0,MAX(200-100*U104/MIN(U$35:U$107),0),0)</f>
        <v>0</v>
      </c>
      <c r="X104" s="14"/>
      <c r="Z104" s="32">
        <f>IF(Y104&gt;0,MAX(200-100*X104/MIN(X$35:X$107),0),0)</f>
        <v>0</v>
      </c>
      <c r="AA104" s="14"/>
      <c r="AC104" s="6">
        <f>IF(AB104&gt;0,MAX(200-100*AA104/MIN(AA$35:AA$107),0),0)</f>
        <v>0</v>
      </c>
      <c r="AD104" s="14"/>
      <c r="AF104" s="32">
        <f>IF(AE104&gt;0,MAX(200-100*AD104/MIN(AD$35:AD$107),0),0)</f>
        <v>0</v>
      </c>
    </row>
    <row r="105" spans="1:32" ht="12.75" hidden="1">
      <c r="A105" s="12"/>
      <c r="B105" t="s">
        <v>53</v>
      </c>
      <c r="C105" s="1">
        <v>87</v>
      </c>
      <c r="D105" s="1" t="s">
        <v>54</v>
      </c>
      <c r="E105" s="20">
        <f>LARGE((H105,K105,N105,Q105,T105,W105,Z105,AC105,AF105),1)+LARGE((H105,K105,N105,Q105,T105,W105,Z105,AC105,AF105),2)+LARGE((H105,K105,N105,Q105,T105,W105,Z105,AC105,AF105),3)+LARGE((H105,K105,N105,Q105,T105,W105,Z105,AC105,AF105),4)+LARGE((H105,K105,N105,Q105,T105,W105,Z105,AC105,AF105),5)</f>
        <v>0</v>
      </c>
      <c r="F105" s="14"/>
      <c r="H105" s="5">
        <f>IF(G105&gt;0,MAX(200-100*F105/MIN(F$35:F$107),0),0)</f>
        <v>0</v>
      </c>
      <c r="I105" s="14"/>
      <c r="K105" s="5">
        <f>IF(J105&gt;0,MAX(200-100*I105/MIN(I$35:I$107),0),0)</f>
        <v>0</v>
      </c>
      <c r="L105" s="14"/>
      <c r="N105" s="5">
        <f>IF(M105&gt;0,MAX(200-100*L105/MIN(L$35:L$107),0),0)</f>
        <v>0</v>
      </c>
      <c r="O105" s="14"/>
      <c r="Q105" s="5">
        <f>IF(P105&gt;0,MAX(200-100*O105/MIN(O$35:O$107),0),0)</f>
        <v>0</v>
      </c>
      <c r="R105" s="14"/>
      <c r="T105" s="6">
        <f>IF(S105&gt;0,MAX(200-100*R105/MIN(R$35:R$107),0),0)</f>
        <v>0</v>
      </c>
      <c r="U105" s="14"/>
      <c r="W105" s="6">
        <f>IF(V105&gt;0,MAX(200-100*U105/MIN(U$35:U$107),0),0)</f>
        <v>0</v>
      </c>
      <c r="X105" s="14"/>
      <c r="Z105" s="32">
        <f>IF(Y105&gt;0,MAX(200-100*X105/MIN(X$35:X$107),0),0)</f>
        <v>0</v>
      </c>
      <c r="AA105" s="14"/>
      <c r="AC105" s="6">
        <f>IF(AB105&gt;0,MAX(200-100*AA105/MIN(AA$35:AA$107),0),0)</f>
        <v>0</v>
      </c>
      <c r="AD105" s="14"/>
      <c r="AF105" s="32">
        <f>IF(AE105&gt;0,MAX(200-100*AD105/MIN(AD$35:AD$107),0),0)</f>
        <v>0</v>
      </c>
    </row>
    <row r="106" spans="1:32" ht="12.75" hidden="1">
      <c r="A106" s="12"/>
      <c r="B106" t="s">
        <v>56</v>
      </c>
      <c r="C106" s="1">
        <v>80</v>
      </c>
      <c r="D106" s="1" t="s">
        <v>14</v>
      </c>
      <c r="E106" s="20">
        <f>LARGE((H106,K106,N106,Q106,T106,W106,Z106,AC106,AF106),1)+LARGE((H106,K106,N106,Q106,T106,W106,Z106,AC106,AF106),2)+LARGE((H106,K106,N106,Q106,T106,W106,Z106,AC106,AF106),3)+LARGE((H106,K106,N106,Q106,T106,W106,Z106,AC106,AF106),4)+LARGE((H106,K106,N106,Q106,T106,W106,Z106,AC106,AF106),5)</f>
        <v>0</v>
      </c>
      <c r="F106" s="14"/>
      <c r="H106" s="5">
        <f>IF(G106&gt;0,MAX(200-100*F106/MIN(F$35:F$107),0),0)</f>
        <v>0</v>
      </c>
      <c r="I106" s="14"/>
      <c r="K106" s="5">
        <f>IF(J106&gt;0,MAX(200-100*I106/MIN(I$35:I$107),0),0)</f>
        <v>0</v>
      </c>
      <c r="L106" s="14"/>
      <c r="N106" s="5">
        <f>IF(M106&gt;0,MAX(200-100*L106/MIN(L$35:L$107),0),0)</f>
        <v>0</v>
      </c>
      <c r="O106" s="14"/>
      <c r="Q106" s="5">
        <f>IF(P106&gt;0,MAX(200-100*O106/MIN(O$35:O$107),0),0)</f>
        <v>0</v>
      </c>
      <c r="R106" s="14"/>
      <c r="T106" s="6">
        <f>IF(S106&gt;0,MAX(200-100*R106/MIN(R$35:R$107),0),0)</f>
        <v>0</v>
      </c>
      <c r="U106" s="14"/>
      <c r="W106" s="6">
        <f>IF(V106&gt;0,MAX(200-100*U106/MIN(U$35:U$107),0),0)</f>
        <v>0</v>
      </c>
      <c r="X106" s="14"/>
      <c r="Z106" s="32">
        <f>IF(Y106&gt;0,MAX(200-100*X106/MIN(X$35:X$107),0),0)</f>
        <v>0</v>
      </c>
      <c r="AA106" s="14"/>
      <c r="AC106" s="6">
        <f>IF(AB106&gt;0,MAX(200-100*AA106/MIN(AA$35:AA$107),0),0)</f>
        <v>0</v>
      </c>
      <c r="AD106" s="14"/>
      <c r="AF106" s="32">
        <f>IF(AE106&gt;0,MAX(200-100*AD106/MIN(AD$35:AD$107),0),0)</f>
        <v>0</v>
      </c>
    </row>
    <row r="107" spans="1:32" ht="12.75" hidden="1">
      <c r="A107" s="12"/>
      <c r="B107" t="s">
        <v>66</v>
      </c>
      <c r="C107" s="1">
        <v>67</v>
      </c>
      <c r="D107" s="1" t="s">
        <v>67</v>
      </c>
      <c r="E107" s="20">
        <f>LARGE((H107,K107,N107,Q107,T107,W107,Z107,AC107,AF107),1)+LARGE((H107,K107,N107,Q107,T107,W107,Z107,AC107,AF107),2)+LARGE((H107,K107,N107,Q107,T107,W107,Z107,AC107,AF107),3)+LARGE((H107,K107,N107,Q107,T107,W107,Z107,AC107,AF107),4)+LARGE((H107,K107,N107,Q107,T107,W107,Z107,AC107,AF107),5)</f>
        <v>0</v>
      </c>
      <c r="F107" s="14"/>
      <c r="H107" s="5">
        <f>IF(G107&gt;0,MAX(200-100*F107/MIN(F$35:F$107),0),0)</f>
        <v>0</v>
      </c>
      <c r="I107" s="14"/>
      <c r="K107" s="5">
        <f>IF(J107&gt;0,MAX(200-100*I107/MIN(I$35:I$107),0),0)</f>
        <v>0</v>
      </c>
      <c r="L107" s="14"/>
      <c r="N107" s="5">
        <f>IF(M107&gt;0,MAX(200-100*L107/MIN(L$35:L$107),0),0)</f>
        <v>0</v>
      </c>
      <c r="O107" s="14"/>
      <c r="Q107" s="5">
        <f>IF(P107&gt;0,MAX(200-100*O107/MIN(O$35:O$107),0),0)</f>
        <v>0</v>
      </c>
      <c r="R107" s="14"/>
      <c r="T107" s="6">
        <f>IF(S107&gt;0,MAX(200-100*R107/MIN(R$35:R$107),0),0)</f>
        <v>0</v>
      </c>
      <c r="U107" s="14"/>
      <c r="W107" s="6">
        <f>IF(V107&gt;0,MAX(200-100*U107/MIN(U$35:U$107),0),0)</f>
        <v>0</v>
      </c>
      <c r="X107" s="14"/>
      <c r="Z107" s="32">
        <f>IF(Y107&gt;0,MAX(200-100*X107/MIN(X$35:X$107),0),0)</f>
        <v>0</v>
      </c>
      <c r="AA107" s="14"/>
      <c r="AC107" s="6">
        <f>IF(AB107&gt;0,MAX(200-100*AA107/MIN(AA$35:AA$107),0),0)</f>
        <v>0</v>
      </c>
      <c r="AD107" s="14"/>
      <c r="AF107" s="32">
        <f>IF(AE107&gt;0,MAX(200-100*AD107/MIN(AD$35:AD$107),0),0)</f>
        <v>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Unitis</cp:lastModifiedBy>
  <cp:lastPrinted>2008-08-04T16:04:35Z</cp:lastPrinted>
  <dcterms:created xsi:type="dcterms:W3CDTF">2005-05-16T16:50:14Z</dcterms:created>
  <dcterms:modified xsi:type="dcterms:W3CDTF">2008-08-06T09:46:09Z</dcterms:modified>
  <cp:category/>
  <cp:version/>
  <cp:contentType/>
  <cp:contentStatus/>
</cp:coreProperties>
</file>